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netorgft4117119-my.sharepoint.com/personal/celia_celiajohnsonconsulting_com/Documents/IL SAG Website/SAG Website- Templates/"/>
    </mc:Choice>
  </mc:AlternateContent>
  <xr:revisionPtr revIDLastSave="0" documentId="8_{F5F0341C-60E2-4D59-8EFE-887E6E369A0A}" xr6:coauthVersionLast="45" xr6:coauthVersionMax="45" xr10:uidLastSave="{00000000-0000-0000-0000-000000000000}"/>
  <bookViews>
    <workbookView xWindow="28680" yWindow="-120" windowWidth="29040" windowHeight="15840" xr2:uid="{00000000-000D-0000-FFFF-FFFF00000000}"/>
  </bookViews>
  <sheets>
    <sheet name="1- Ex Ante Results" sheetId="1" r:id="rId1"/>
    <sheet name="2- Costs" sheetId="2" r:id="rId2"/>
    <sheet name="3- Energy" sheetId="3" r:id="rId3"/>
    <sheet name="4- Other" sheetId="4" r:id="rId4"/>
    <sheet name="5- CPAS" sheetId="7" r:id="rId5"/>
    <sheet name="6- Historical Costs" sheetId="8" r:id="rId6"/>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3" i="7" l="1"/>
  <c r="E18" i="7" l="1"/>
  <c r="E24" i="7"/>
  <c r="E33" i="7"/>
  <c r="E36" i="7"/>
  <c r="E26" i="7" l="1"/>
  <c r="E37" i="7" s="1"/>
  <c r="E38" i="7" s="1"/>
  <c r="E34" i="7"/>
  <c r="E35" i="7" l="1"/>
  <c r="E27" i="7"/>
  <c r="E30" i="7" s="1"/>
  <c r="E39" i="7"/>
</calcChain>
</file>

<file path=xl/sharedStrings.xml><?xml version="1.0" encoding="utf-8"?>
<sst xmlns="http://schemas.openxmlformats.org/spreadsheetml/2006/main" count="275" uniqueCount="200">
  <si>
    <t>Statewide Quarterly Report Template</t>
  </si>
  <si>
    <t>[Add Program Name]</t>
  </si>
  <si>
    <t>Residential Programs</t>
  </si>
  <si>
    <t>Program Year</t>
  </si>
  <si>
    <t>Carbon reduction (tons)</t>
  </si>
  <si>
    <t>Cars removed from the road</t>
  </si>
  <si>
    <t>Acres of trees planted</t>
  </si>
  <si>
    <t>Number of homes powered for 1 year</t>
  </si>
  <si>
    <t>EPY1</t>
  </si>
  <si>
    <t>EPY2</t>
  </si>
  <si>
    <t>EPY3</t>
  </si>
  <si>
    <t>EPY4/
GPY1</t>
  </si>
  <si>
    <t>EPY5/
GPY2</t>
  </si>
  <si>
    <t>EPY6/
GPY3</t>
  </si>
  <si>
    <t>EPY7/
GPY4</t>
  </si>
  <si>
    <t>EPY8/
GPY5</t>
  </si>
  <si>
    <t>Tab 1: Ex Ante Results</t>
  </si>
  <si>
    <t>Tab 3: Historical Energy Saved</t>
  </si>
  <si>
    <t>Tab 4: Historical Other - Environmental and Economic Impacts</t>
  </si>
  <si>
    <t>Commercial &amp; Industrial Programs</t>
  </si>
  <si>
    <t>Footnotes:</t>
  </si>
  <si>
    <t>Program Costs YTD</t>
  </si>
  <si>
    <t>Incentive Costs YTD</t>
  </si>
  <si>
    <t>Non-Incentive Costs YTD</t>
  </si>
  <si>
    <t>% of Costs YTD Compared to Approved Budget</t>
  </si>
  <si>
    <t>Electric Plan 1 Total</t>
  </si>
  <si>
    <t>Electric Plan 2/Gas Plan 1 Total</t>
  </si>
  <si>
    <t>Electric Plan 3/Gas Plan 2 Total</t>
  </si>
  <si>
    <t>% of Net Energy Savings Goal Achieved</t>
  </si>
  <si>
    <t>Evaluation Costs</t>
  </si>
  <si>
    <t>Department</t>
  </si>
  <si>
    <t>Performance Metrics (Equivalents)*</t>
  </si>
  <si>
    <t>*Unless otherwise noted, performance metrics for carbon reduction, cars removed from the road, and acres of trees planted are derived from the U.S. EPA Greenhouse Gas Equivalencies Calculator: https://www.epa.gov/energy/greenhouse-gas-equivalencies-calculator</t>
  </si>
  <si>
    <t>% Savings Achieved Compared to Implementation Plan Savings Goal</t>
  </si>
  <si>
    <t>Market Transformation Programs</t>
  </si>
  <si>
    <t>**Approved Budget refers to the Program Administrator's current budget for this Program Year, that may have been modified in light of the flexibility policy. This may also be the Implementation Plan Budget.</t>
  </si>
  <si>
    <t xml:space="preserve"> Section 8-103B/8-104
(EEPS) Program</t>
  </si>
  <si>
    <t>C&amp;I Programs Subtotal</t>
  </si>
  <si>
    <t>Residential Programs Subtotal</t>
  </si>
  <si>
    <t>*Original Plan Budget refers to the budget contained in the approved EE Plan, which could be the original filed EE Plan or a compliance EE Plan.</t>
  </si>
  <si>
    <t>Income Qualified Programs</t>
  </si>
  <si>
    <t>Income Qualified Programs Subtotal</t>
  </si>
  <si>
    <t>Third Party Programs (Section 8-103B - Beginning in 2019)</t>
  </si>
  <si>
    <t>Third Party Programs (Section 8-103B - Beginning in 2019) Subtotal</t>
  </si>
  <si>
    <t xml:space="preserve">Public Sector Programs </t>
  </si>
  <si>
    <t xml:space="preserve">Demonstration of Breakthrough
Equipment and Devices Costs </t>
  </si>
  <si>
    <t xml:space="preserve">Portfolio Administrative Costs </t>
  </si>
  <si>
    <t>Third Party Programs (Beginning in 2019)</t>
  </si>
  <si>
    <t>2018
Actual Costs YTD</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</si>
  <si>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</si>
  <si>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EPY9/
GPY6****</t>
  </si>
  <si>
    <t>2018 Q1</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</si>
  <si>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</si>
  <si>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</si>
  <si>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</si>
  <si>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Income qualified homes served***</t>
  </si>
  <si>
    <t>2018-2021 Plan Total</t>
  </si>
  <si>
    <t>C&amp;I Programs - Private Sector Total</t>
  </si>
  <si>
    <t>C&amp;I Programs - Public Sector Total</t>
  </si>
  <si>
    <t>2018 Original Plan 
Budget*</t>
  </si>
  <si>
    <t>2018
Approved Budget**</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</si>
  <si>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</si>
  <si>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</si>
  <si>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</si>
  <si>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Demonstration of Breakthrough Equipment and Devices</t>
  </si>
  <si>
    <t>Demonstration of Breakthrough Equipment and Devices Subtotal</t>
  </si>
  <si>
    <t>= u / q</t>
  </si>
  <si>
    <t>v</t>
  </si>
  <si>
    <t>= s - t</t>
  </si>
  <si>
    <t>u</t>
  </si>
  <si>
    <t>= j</t>
  </si>
  <si>
    <t>Expiring savings that have to be offset before counting progress towards AAIG (MWh)</t>
  </si>
  <si>
    <t>t</t>
  </si>
  <si>
    <t>same as "m"</t>
  </si>
  <si>
    <t>s</t>
  </si>
  <si>
    <t>= q + j</t>
  </si>
  <si>
    <t>New Savings Required to Meet AAIG (MWh)</t>
  </si>
  <si>
    <t>r</t>
  </si>
  <si>
    <t>= c - p</t>
  </si>
  <si>
    <t>Current Year Applicable Annual Incremental Goal (MWh)</t>
  </si>
  <si>
    <t>q</t>
  </si>
  <si>
    <t>= o * b</t>
  </si>
  <si>
    <t>Previous Year's CPAS Goal (MWh)</t>
  </si>
  <si>
    <t>p</t>
  </si>
  <si>
    <t>Previous Year's CPAS Goal (% of Sales)</t>
  </si>
  <si>
    <t>o</t>
  </si>
  <si>
    <t>Applicable Annual Incremental Goal (AAIG) Progress</t>
  </si>
  <si>
    <t>n</t>
  </si>
  <si>
    <t>sum of utility reports for all quarters to date</t>
  </si>
  <si>
    <t>m</t>
  </si>
  <si>
    <t>utility report</t>
  </si>
  <si>
    <t>New Annual Savings this Quarter (MWh)</t>
  </si>
  <si>
    <t>l</t>
  </si>
  <si>
    <t>= c - d + j</t>
  </si>
  <si>
    <t>New Annual Savings Needed to Meet Current Year CPAS Goal (MWh)</t>
  </si>
  <si>
    <t>k</t>
  </si>
  <si>
    <t>= h + i</t>
  </si>
  <si>
    <t>Total Savings Expiring in Current Year (MWh)</t>
  </si>
  <si>
    <t>j</t>
  </si>
  <si>
    <t>Savings from Measures Installed post-2017 Expiring in Current Year (MWh)</t>
  </si>
  <si>
    <t>i</t>
  </si>
  <si>
    <t>= g * b</t>
  </si>
  <si>
    <t>2012-2017 Legacy Savings Expiring in Current Year (MWh)</t>
  </si>
  <si>
    <t>h</t>
  </si>
  <si>
    <t>= f - e</t>
  </si>
  <si>
    <t>2012-2017 Legacy Savings Expiring in Current Year (% of Sales)</t>
  </si>
  <si>
    <t>g</t>
  </si>
  <si>
    <t>statute</t>
  </si>
  <si>
    <t>2012-2017 Legacy Savings Persisting in Previous Year (% of Sales)</t>
  </si>
  <si>
    <t>f</t>
  </si>
  <si>
    <t>2012-2017 Legacy Savings Persisting in Current Year (% of Sales)</t>
  </si>
  <si>
    <t>e</t>
  </si>
  <si>
    <t>Savings Expiring in Current Year</t>
  </si>
  <si>
    <t>CPAS Achieved at End of Previous Year (MWh)</t>
  </si>
  <si>
    <t>d</t>
  </si>
  <si>
    <t>= a * b</t>
  </si>
  <si>
    <t>Current Year CPAS Goal (MWh)</t>
  </si>
  <si>
    <t>c</t>
  </si>
  <si>
    <t>b</t>
  </si>
  <si>
    <t>Current Year CPAS Goal (% of Eligible 2014-2016 Average Annual Sales)</t>
  </si>
  <si>
    <t>a</t>
  </si>
  <si>
    <t>Tab 5: CPAS Progress</t>
  </si>
  <si>
    <t>Reported items</t>
  </si>
  <si>
    <t>Color Coded Key:</t>
  </si>
  <si>
    <t>Statutory and/or approved plan inputs</t>
  </si>
  <si>
    <t>Calculations</t>
  </si>
  <si>
    <t>verification report for previous year</t>
  </si>
  <si>
    <r>
      <rPr>
        <b/>
        <sz val="10"/>
        <color rgb="FFFF0000"/>
        <rFont val="Century Gothic"/>
        <family val="2"/>
      </rPr>
      <t xml:space="preserve"> </t>
    </r>
    <r>
      <rPr>
        <b/>
        <sz val="10"/>
        <color theme="0"/>
        <rFont val="Century Gothic"/>
        <family val="2"/>
      </rPr>
      <t>2018
Actual Costs YTD</t>
    </r>
  </si>
  <si>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</si>
  <si>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t>EPY1- 6/1/08-5/31/09</t>
  </si>
  <si>
    <t>EPY2- 6/1/09-5/31/10</t>
  </si>
  <si>
    <t>EPY3- 6/1/10-5/31/11</t>
  </si>
  <si>
    <t>EPY4/GPY1- 6/1/11-5/31/12</t>
  </si>
  <si>
    <t>EPY5/GPY2- 6/1/12-5/31/13</t>
  </si>
  <si>
    <t>EPY6/GPY3- 6/1/13-5/31/14</t>
  </si>
  <si>
    <t>EPY7/GPY4- 6/1/14-5/31/15</t>
  </si>
  <si>
    <t>EPY8/GPY5- 6/1/15-5/31/16</t>
  </si>
  <si>
    <t>EPY9/
GPY6*</t>
  </si>
  <si>
    <t>*Electric Program Year 9 (EPY9) and Gas Program Year 6 (GPY6) covers energy efficiency programs offered from June 1, 2016 to May 31, 2017.</t>
  </si>
  <si>
    <t>Evaluation Status (Ex Ante, Verified**, or ICC Approved)</t>
  </si>
  <si>
    <t>EPY9/GPY6- 6/1/16-12/31/17</t>
  </si>
  <si>
    <t>Evaluation Status
(Ex Ante, Verified***, or ICC Approved)</t>
  </si>
  <si>
    <t>Source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</si>
  <si>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</si>
  <si>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</si>
  <si>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 m / k</t>
  </si>
  <si>
    <r>
      <rPr>
        <b/>
        <sz val="11"/>
        <color rgb="FFFF0000"/>
        <rFont val="Century Gothic"/>
        <family val="2"/>
      </rPr>
      <t>[Utility Name]</t>
    </r>
    <r>
      <rPr>
        <b/>
        <sz val="11"/>
        <color theme="1"/>
        <rFont val="Century Gothic"/>
        <family val="2"/>
      </rPr>
      <t xml:space="preserve"> Ex Ante Results - Section 8-103B/8-104 (EEPS) Programs</t>
    </r>
    <r>
      <rPr>
        <b/>
        <sz val="11"/>
        <color rgb="FFFF0000"/>
        <rFont val="Century Gothic"/>
        <family val="2"/>
      </rPr>
      <t xml:space="preserve"> [Utility to Add Year and Quarter]</t>
    </r>
  </si>
  <si>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</si>
  <si>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r>
      <rPr>
        <b/>
        <sz val="11"/>
        <color rgb="FFFF0000"/>
        <rFont val="Century Gothic"/>
        <family val="2"/>
      </rPr>
      <t>[Utility Name]</t>
    </r>
    <r>
      <rPr>
        <b/>
        <sz val="11"/>
        <color theme="1"/>
        <rFont val="Century Gothic"/>
        <family val="2"/>
      </rPr>
      <t xml:space="preserve"> CPAS and AAIG Progress Ex Ante Results - Section 8-103B Portfolio</t>
    </r>
    <r>
      <rPr>
        <b/>
        <sz val="11"/>
        <color rgb="FFFF0000"/>
        <rFont val="Century Gothic"/>
        <family val="2"/>
      </rPr>
      <t xml:space="preserve"> [Utility to Add Year and Quarter]</t>
    </r>
  </si>
  <si>
    <r>
      <t>Environmental and Economic Impacts for the</t>
    </r>
    <r>
      <rPr>
        <b/>
        <sz val="11"/>
        <color rgb="FFFF0000"/>
        <rFont val="Century Gothic"/>
        <family val="2"/>
      </rPr>
      <t xml:space="preserve"> [Utility Name]</t>
    </r>
    <r>
      <rPr>
        <b/>
        <sz val="11"/>
        <rFont val="Century Gothic"/>
        <family val="2"/>
      </rPr>
      <t xml:space="preserve"> Service Territory as of</t>
    </r>
    <r>
      <rPr>
        <b/>
        <sz val="11"/>
        <color rgb="FFFF0000"/>
        <rFont val="Century Gothic"/>
        <family val="2"/>
      </rPr>
      <t xml:space="preserve"> [Utility to Add Year and Quarter]</t>
    </r>
  </si>
  <si>
    <t>New Annual Savings this YTD (MWh)</t>
  </si>
  <si>
    <t>New Savings Achieved YTD (MWh)</t>
  </si>
  <si>
    <t>ICC approved plan compliance filing</t>
  </si>
  <si>
    <t>New Annual Savings YTD as % Needed to Meet Current Year CPAS Goal</t>
  </si>
  <si>
    <t>Progress towards AAIG (after offsetting expiring savings) - MWh YTD</t>
  </si>
  <si>
    <t>Progress towards AAIG (after offsetting expiring savings) - % YTD</t>
  </si>
  <si>
    <r>
      <t xml:space="preserve">Cumulative Persisting Annual Savings (CPAS) Goal Progress </t>
    </r>
    <r>
      <rPr>
        <b/>
        <sz val="11"/>
        <color rgb="FFFF0000"/>
        <rFont val="Century Gothic"/>
        <family val="2"/>
      </rPr>
      <t>[Utility to Add Year and Quarter]</t>
    </r>
  </si>
  <si>
    <t>Baseline - 2014-2016 Average Annual Sales Less Exempt Customers (MWh)</t>
  </si>
  <si>
    <t>C&amp;I Programs (Private Sector)</t>
  </si>
  <si>
    <t>Marketing Costs (including Education and Outreach)</t>
  </si>
  <si>
    <r>
      <t>Overall Total</t>
    </r>
    <r>
      <rPr>
        <b/>
        <sz val="10"/>
        <color rgb="FFFF0000"/>
        <rFont val="Century Gothic"/>
        <family val="2"/>
      </rPr>
      <t xml:space="preserve"> [Utility Name]</t>
    </r>
    <r>
      <rPr>
        <b/>
        <sz val="10"/>
        <rFont val="Century Gothic"/>
        <family val="2"/>
      </rPr>
      <t xml:space="preserve"> Section 8-103B/8-104 (EEPS) Programs</t>
    </r>
  </si>
  <si>
    <t>Tab 2: Costs</t>
  </si>
  <si>
    <t>Net Energy Savings Achieved
(MWh or therms)</t>
  </si>
  <si>
    <t>2018 Original Plan 
Savings Goal
(MWh or therms)****</t>
  </si>
  <si>
    <t>Approved Net Energy Savings Goal (MWh or therms)***</t>
  </si>
  <si>
    <t>Implementation Plan Savings Goal
(MWh or therms)</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</si>
  <si>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</si>
  <si>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t xml:space="preserve">IL Department of Commerce and Economic Opportunity Energy Saved (MWh and/or therms) </t>
  </si>
  <si>
    <t>Original Plan Savings Goal** (MWh or therms)</t>
  </si>
  <si>
    <t>Net Energy Savings Goal* (MWh or therms)</t>
  </si>
  <si>
    <t>Net Savings Achieved (MWh or therms)</t>
  </si>
  <si>
    <t>Net Energy Savings Achieved (MWh or therms)**</t>
  </si>
  <si>
    <r>
      <rPr>
        <b/>
        <sz val="11"/>
        <color rgb="FFFF0000"/>
        <rFont val="Century Gothic"/>
        <family val="2"/>
      </rPr>
      <t>[Utility Name]</t>
    </r>
    <r>
      <rPr>
        <b/>
        <sz val="11"/>
        <color theme="1"/>
        <rFont val="Century Gothic"/>
        <family val="2"/>
      </rPr>
      <t xml:space="preserve"> Section 8-103B/8-104 (EEPS) Costs </t>
    </r>
    <r>
      <rPr>
        <b/>
        <sz val="11"/>
        <color rgb="FFFF0000"/>
        <rFont val="Century Gothic"/>
        <family val="2"/>
      </rPr>
      <t>[Utility to Add Year and Quarter]</t>
    </r>
  </si>
  <si>
    <t>Section 8-103B/8-104 (EEPS) Cost Category</t>
  </si>
  <si>
    <t>Program Costs by Sector</t>
  </si>
  <si>
    <r>
      <t xml:space="preserve">Total </t>
    </r>
    <r>
      <rPr>
        <b/>
        <sz val="10"/>
        <color rgb="FFFF0000"/>
        <rFont val="Century Gothic"/>
        <family val="2"/>
      </rPr>
      <t>[Utility Name]</t>
    </r>
    <r>
      <rPr>
        <b/>
        <sz val="10"/>
        <color theme="1"/>
        <rFont val="Century Gothic"/>
        <family val="2"/>
      </rPr>
      <t xml:space="preserve"> Program Costs</t>
    </r>
  </si>
  <si>
    <t>Portfolio-Level Costs by Portfolio Cost Category (Section 8-103B/8-104 EEPS)</t>
  </si>
  <si>
    <r>
      <t xml:space="preserve">Total </t>
    </r>
    <r>
      <rPr>
        <b/>
        <sz val="10"/>
        <color rgb="FFFF0000"/>
        <rFont val="Century Gothic"/>
        <family val="2"/>
      </rPr>
      <t>[Utility Name]</t>
    </r>
    <r>
      <rPr>
        <b/>
        <sz val="10"/>
        <color theme="1"/>
        <rFont val="Century Gothic"/>
        <family val="2"/>
      </rPr>
      <t xml:space="preserve"> Portfolio-Level Costs</t>
    </r>
  </si>
  <si>
    <r>
      <t xml:space="preserve">Total </t>
    </r>
    <r>
      <rPr>
        <b/>
        <sz val="10"/>
        <color rgb="FFFF0000"/>
        <rFont val="Century Gothic"/>
        <family val="2"/>
      </rPr>
      <t>[Utility Name]</t>
    </r>
    <r>
      <rPr>
        <b/>
        <sz val="10"/>
        <rFont val="Century Gothic"/>
        <family val="2"/>
      </rPr>
      <t xml:space="preserve"> Program and Portfolio-Level Section 8-103B/8-104 (EEPS) Costs</t>
    </r>
  </si>
  <si>
    <r>
      <rPr>
        <b/>
        <sz val="11"/>
        <color rgb="FFFF0000"/>
        <rFont val="Century Gothic"/>
        <family val="2"/>
      </rPr>
      <t>[Utility Name]</t>
    </r>
    <r>
      <rPr>
        <b/>
        <sz val="11"/>
        <color theme="1"/>
        <rFont val="Century Gothic"/>
        <family val="2"/>
      </rPr>
      <t xml:space="preserve"> Section 8-103B/8-104 (EEPS) Costs  </t>
    </r>
    <r>
      <rPr>
        <b/>
        <sz val="11"/>
        <color rgb="FFFF0000"/>
        <rFont val="Century Gothic"/>
        <family val="2"/>
      </rPr>
      <t>[Utility to Add Year and Quarter]</t>
    </r>
  </si>
  <si>
    <t>Overall Total Costs</t>
  </si>
  <si>
    <r>
      <rPr>
        <b/>
        <sz val="11"/>
        <color rgb="FFFF0000"/>
        <rFont val="Century Gothic"/>
        <family val="2"/>
      </rPr>
      <t>[Utility Name]</t>
    </r>
    <r>
      <rPr>
        <b/>
        <sz val="11"/>
        <rFont val="Century Gothic"/>
        <family val="2"/>
      </rPr>
      <t xml:space="preserve"> Section 8-103B/8-104 (EEPS) Energy Saved (MWh or therms) as of </t>
    </r>
    <r>
      <rPr>
        <b/>
        <sz val="11"/>
        <color rgb="FFFF0000"/>
        <rFont val="Century Gothic"/>
        <family val="2"/>
      </rPr>
      <t>[Utility to Add Year and Quarter]</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</si>
  <si>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</si>
  <si>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</si>
  <si>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t>Tab 6: Historical Costs</t>
  </si>
  <si>
    <t>Actual DCEO EEPS Costs</t>
  </si>
  <si>
    <t>Actual Section 16-111.5B Costs</t>
  </si>
  <si>
    <r>
      <rPr>
        <b/>
        <sz val="11"/>
        <color rgb="FFFF0000"/>
        <rFont val="Century Gothic"/>
        <family val="2"/>
      </rPr>
      <t>[Utility Name]</t>
    </r>
    <r>
      <rPr>
        <b/>
        <sz val="11"/>
        <rFont val="Century Gothic"/>
        <family val="2"/>
      </rPr>
      <t xml:space="preserve"> Service Territory Historical Energy Efficiency Costs as of </t>
    </r>
    <r>
      <rPr>
        <b/>
        <sz val="11"/>
        <color rgb="FFFF0000"/>
        <rFont val="Century Gothic"/>
        <family val="2"/>
      </rPr>
      <t>[Utility to Add Year and Quarter]</t>
    </r>
  </si>
  <si>
    <t>2018
Approved Budget</t>
  </si>
  <si>
    <r>
      <t xml:space="preserve">Actual </t>
    </r>
    <r>
      <rPr>
        <b/>
        <sz val="11"/>
        <color rgb="FFFF0000"/>
        <rFont val="Century Gothic"/>
        <family val="2"/>
      </rPr>
      <t>[Utility]</t>
    </r>
    <r>
      <rPr>
        <b/>
        <sz val="11"/>
        <color theme="0"/>
        <rFont val="Century Gothic"/>
        <family val="2"/>
      </rPr>
      <t xml:space="preserve"> EEPS Costs</t>
    </r>
  </si>
  <si>
    <r>
      <t xml:space="preserve">Approved </t>
    </r>
    <r>
      <rPr>
        <b/>
        <sz val="11"/>
        <color rgb="FFFF0000"/>
        <rFont val="Century Gothic"/>
        <family val="2"/>
      </rPr>
      <t>[Utility]</t>
    </r>
    <r>
      <rPr>
        <b/>
        <sz val="11"/>
        <color theme="0"/>
        <rFont val="Century Gothic"/>
        <family val="2"/>
      </rPr>
      <t xml:space="preserve"> EEPS Budget</t>
    </r>
  </si>
  <si>
    <r>
      <t>Total Actual EEPS Costs (</t>
    </r>
    <r>
      <rPr>
        <b/>
        <sz val="11"/>
        <color rgb="FFFF0000"/>
        <rFont val="Century Gothic"/>
        <family val="2"/>
      </rPr>
      <t>[Utility]</t>
    </r>
    <r>
      <rPr>
        <b/>
        <sz val="11"/>
        <color theme="0"/>
        <rFont val="Century Gothic"/>
        <family val="2"/>
      </rPr>
      <t xml:space="preserve"> + DCEO)</t>
    </r>
  </si>
  <si>
    <t>Total Actual EEPS + Section 16-111.5B Costs</t>
  </si>
  <si>
    <r>
      <t xml:space="preserve">Actual </t>
    </r>
    <r>
      <rPr>
        <b/>
        <sz val="11"/>
        <color rgb="FFFF0000"/>
        <rFont val="Century Gothic"/>
        <family val="2"/>
      </rPr>
      <t>[Utility]</t>
    </r>
    <r>
      <rPr>
        <b/>
        <sz val="11"/>
        <color theme="0"/>
        <rFont val="Century Gothic"/>
        <family val="2"/>
      </rPr>
      <t xml:space="preserve"> EEPS Costs YTD</t>
    </r>
  </si>
  <si>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</si>
  <si>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t>Final (updated 10-18-18)</t>
  </si>
  <si>
    <t>*****Direct Portfolio Jobs will be updated at least once per year.</t>
  </si>
  <si>
    <t>Direct Portfolio Jobs*****</t>
  </si>
  <si>
    <t>Final (updated 2-7-2020)</t>
  </si>
  <si>
    <r>
      <rPr>
        <b/>
        <sz val="11"/>
        <rFont val="Century Gothic"/>
        <family val="2"/>
      </rPr>
      <t>Background:
*</t>
    </r>
    <r>
      <rPr>
        <sz val="11"/>
        <rFont val="Century Gothic"/>
        <family val="2"/>
      </rPr>
      <t>Definitions used within this template correspond to IL Energy Efficiency Policy Manual Version 2.0.
*Footnotes have been added where clarifying information may be helpful.
*See Section 6.6 of IL Energy Efficiency Policy Manual Version 2.0 for a full list of requirements for Program Administrator Quarterly 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</si>
</sst>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_);_(* \(#,##0\);_(* &quot;-&quot;???_);_(@_)"/>
  </numFmts>
  <fonts count="29"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b/>
      <sz val="11"/>
      <color theme="0"/>
      <name val="Century Gothic"/>
      <family val="2"/>
    </font>
    <font>
      <b/>
      <sz val="10"/>
      <color theme="1"/>
      <name val="Century Gothic"/>
      <family val="2"/>
    </font>
    <font>
      <sz val="11"/>
      <name val="Century Gothic"/>
      <family val="2"/>
    </font>
    <font>
      <b/>
      <sz val="11"/>
      <name val="Century Gothic"/>
      <family val="2"/>
    </font>
    <font>
      <b/>
      <sz val="14"/>
      <color theme="0"/>
      <name val="Arial"/>
      <family val="2"/>
    </font>
    <font>
      <u/>
      <sz val="11"/>
      <color theme="10"/>
      <name val="Calibri"/>
      <family val="2"/>
    </font>
    <font>
      <u/>
      <sz val="10"/>
      <color theme="10"/>
      <name val="Century Gothic"/>
      <family val="2"/>
    </font>
    <font>
      <u/>
      <sz val="11"/>
      <color theme="10"/>
      <name val="Century Gothic"/>
      <family val="2"/>
    </font>
    <font>
      <b/>
      <sz val="10"/>
      <color indexed="9"/>
      <name val="Century Gothic"/>
      <family val="2"/>
    </font>
    <font>
      <sz val="10"/>
      <color theme="1"/>
      <name val="Calibri"/>
      <family val="2"/>
      <scheme val="minor"/>
    </font>
    <font>
      <i/>
      <sz val="10"/>
      <color theme="1"/>
      <name val="Century Gothic"/>
      <family val="2"/>
    </font>
    <font>
      <b/>
      <sz val="10"/>
      <color rgb="FFFF0000"/>
      <name val="Century Gothic"/>
      <family val="2"/>
    </font>
    <font>
      <i/>
      <sz val="10"/>
      <name val="Century Gothic"/>
      <family val="2"/>
    </font>
    <font>
      <b/>
      <i/>
      <sz val="11"/>
      <color rgb="FFFF0000"/>
      <name val="Calibri"/>
      <family val="2"/>
      <scheme val="minor"/>
    </font>
    <font>
      <b/>
      <sz val="12"/>
      <color theme="1"/>
      <name val="Calibri"/>
      <family val="2"/>
      <scheme val="minor"/>
    </font>
    <font>
      <b/>
      <sz val="14"/>
      <color rgb="FF0070C0"/>
      <name val="Calibri"/>
      <family val="2"/>
      <scheme val="minor"/>
    </font>
    <font>
      <b/>
      <sz val="14"/>
      <name val="Calibri"/>
      <family val="2"/>
      <scheme val="minor"/>
    </font>
    <font>
      <b/>
      <i/>
      <sz val="11"/>
      <color theme="1"/>
      <name val="Century Gothic"/>
      <family val="2"/>
    </font>
    <font>
      <b/>
      <sz val="11"/>
      <color rgb="FFFF0000"/>
      <name val="Century Gothic"/>
      <family val="2"/>
    </font>
    <font>
      <i/>
      <sz val="11"/>
      <color theme="1"/>
      <name val="Century Gothic"/>
      <family val="2"/>
    </font>
  </fonts>
  <fills count="14">
    <fill>
      <patternFill patternType="none"/>
    </fill>
    <fill>
      <patternFill patternType="gray125"/>
    </fill>
    <fill>
      <patternFill patternType="solid">
        <fgColor rgb="FF656565"/>
        <bgColor indexed="64"/>
      </patternFill>
    </fill>
    <fill>
      <patternFill patternType="solid">
        <fgColor theme="0" tint="-0.14999847407452621"/>
        <bgColor indexed="64"/>
      </patternFill>
    </fill>
    <fill>
      <patternFill patternType="solid">
        <fgColor rgb="FFCACACA"/>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1" tint="0.34998626667073579"/>
        <bgColor indexed="64"/>
      </patternFill>
    </fill>
  </fills>
  <borders count="13">
    <border>
      <left/>
      <right/>
      <top/>
      <bottom/>
      <diagonal/>
    </border>
    <border>
      <left style="thin">
        <color indexed="64"/>
      </left>
      <right style="thin">
        <color indexed="64"/>
      </right>
      <top style="thin">
        <color auto="1"/>
      </top>
      <bottom style="thin">
        <color indexed="64"/>
      </bottom>
      <diagonal/>
    </border>
    <border>
      <left/>
      <right/>
      <top/>
      <bottom style="thin">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alignment vertical="top"/>
      <protection locked="0"/>
    </xf>
    <xf numFmtId="9" fontId="1" fillId="0" borderId="0" applyFont="0" applyFill="0" applyBorder="0" applyAlignment="0" applyProtection="0"/>
  </cellStyleXfs>
  <cellXfs count="229">
    <xf numFmtId="0" fontId="0" fillId="0" borderId="0" xfId="0"/>
    <xf numFmtId="3" fontId="2" fillId="0" borderId="1" xfId="0" applyNumberFormat="1" applyFont="1" applyFill="1" applyBorder="1" applyAlignment="1">
      <alignment horizontal="center" wrapText="1"/>
    </xf>
    <xf numFmtId="9" fontId="2" fillId="0" borderId="1" xfId="0" applyNumberFormat="1" applyFont="1" applyBorder="1" applyAlignment="1">
      <alignment horizontal="center"/>
    </xf>
    <xf numFmtId="164" fontId="2" fillId="0" borderId="1" xfId="0" applyNumberFormat="1" applyFont="1" applyFill="1" applyBorder="1" applyAlignment="1"/>
    <xf numFmtId="0" fontId="2" fillId="0" borderId="1" xfId="0" applyFont="1" applyBorder="1" applyAlignment="1">
      <alignment horizontal="left" wrapText="1"/>
    </xf>
    <xf numFmtId="164" fontId="2" fillId="0" borderId="1" xfId="0" applyNumberFormat="1" applyFont="1" applyBorder="1" applyAlignment="1"/>
    <xf numFmtId="0" fontId="3" fillId="4" borderId="1" xfId="0" applyFont="1" applyFill="1" applyBorder="1" applyAlignment="1">
      <alignment horizontal="left"/>
    </xf>
    <xf numFmtId="3" fontId="3" fillId="4" borderId="1" xfId="1" applyNumberFormat="1" applyFont="1" applyFill="1" applyBorder="1" applyAlignment="1">
      <alignment horizontal="center"/>
    </xf>
    <xf numFmtId="9" fontId="3" fillId="4" borderId="1" xfId="0" applyNumberFormat="1" applyFont="1" applyFill="1" applyBorder="1" applyAlignment="1">
      <alignment horizontal="center"/>
    </xf>
    <xf numFmtId="164" fontId="3" fillId="4" borderId="1" xfId="0" applyNumberFormat="1" applyFont="1" applyFill="1" applyBorder="1" applyAlignment="1"/>
    <xf numFmtId="3" fontId="2" fillId="0" borderId="1" xfId="1" applyNumberFormat="1" applyFont="1" applyFill="1" applyBorder="1" applyAlignment="1">
      <alignment horizontal="center"/>
    </xf>
    <xf numFmtId="0" fontId="3" fillId="4" borderId="1" xfId="0" applyFont="1" applyFill="1" applyBorder="1" applyAlignment="1">
      <alignment horizontal="left" wrapText="1"/>
    </xf>
    <xf numFmtId="0" fontId="0" fillId="0" borderId="0" xfId="0" applyAlignment="1">
      <alignment horizontal="center"/>
    </xf>
    <xf numFmtId="0" fontId="5" fillId="0" borderId="0" xfId="0" applyFont="1"/>
    <xf numFmtId="0" fontId="6" fillId="0" borderId="0" xfId="0" applyFont="1"/>
    <xf numFmtId="0" fontId="8" fillId="0" borderId="0" xfId="0" applyFont="1"/>
    <xf numFmtId="0" fontId="9" fillId="2" borderId="1" xfId="0" applyFont="1" applyFill="1" applyBorder="1" applyAlignment="1">
      <alignment horizontal="center" vertical="center" wrapText="1"/>
    </xf>
    <xf numFmtId="0" fontId="7" fillId="0" borderId="1" xfId="0" applyFont="1" applyBorder="1"/>
    <xf numFmtId="0" fontId="12" fillId="0" borderId="0" xfId="0" applyFont="1"/>
    <xf numFmtId="0" fontId="13" fillId="0" borderId="0" xfId="0" applyFont="1" applyFill="1" applyBorder="1" applyAlignment="1"/>
    <xf numFmtId="0" fontId="8" fillId="0" borderId="0" xfId="0" applyFont="1" applyAlignment="1">
      <alignment horizontal="justify" vertical="center"/>
    </xf>
    <xf numFmtId="0" fontId="11" fillId="0" borderId="1" xfId="0" applyFont="1" applyFill="1" applyBorder="1" applyAlignment="1">
      <alignment horizontal="center"/>
    </xf>
    <xf numFmtId="3" fontId="5" fillId="0" borderId="1" xfId="0" applyNumberFormat="1" applyFont="1" applyFill="1" applyBorder="1" applyAlignment="1">
      <alignment horizontal="center"/>
    </xf>
    <xf numFmtId="9" fontId="5" fillId="0" borderId="1" xfId="0" applyNumberFormat="1" applyFont="1" applyFill="1" applyBorder="1" applyAlignment="1">
      <alignment horizontal="center"/>
    </xf>
    <xf numFmtId="0" fontId="5" fillId="0" borderId="1" xfId="0" applyFont="1" applyFill="1" applyBorder="1" applyAlignment="1">
      <alignment horizontal="center"/>
    </xf>
    <xf numFmtId="0" fontId="11" fillId="0" borderId="0" xfId="0" applyFont="1" applyFill="1" applyBorder="1" applyAlignment="1">
      <alignment horizontal="center"/>
    </xf>
    <xf numFmtId="3" fontId="5" fillId="0" borderId="0" xfId="0" applyNumberFormat="1" applyFont="1" applyFill="1" applyBorder="1" applyAlignment="1">
      <alignment horizontal="center"/>
    </xf>
    <xf numFmtId="0" fontId="9" fillId="2" borderId="1" xfId="0" applyFont="1" applyFill="1" applyBorder="1" applyAlignment="1">
      <alignment horizontal="center" vertical="center"/>
    </xf>
    <xf numFmtId="165" fontId="5" fillId="0" borderId="1" xfId="1" applyNumberFormat="1" applyFont="1" applyBorder="1"/>
    <xf numFmtId="0" fontId="0" fillId="0" borderId="0" xfId="0" applyAlignment="1">
      <alignment vertical="center"/>
    </xf>
    <xf numFmtId="0" fontId="9" fillId="2" borderId="1" xfId="0" applyFont="1" applyFill="1" applyBorder="1" applyAlignment="1">
      <alignment vertical="center"/>
    </xf>
    <xf numFmtId="0" fontId="8" fillId="0" borderId="0" xfId="0" applyFont="1" applyFill="1" applyBorder="1" applyAlignment="1"/>
    <xf numFmtId="0" fontId="4" fillId="0" borderId="0" xfId="0" applyFont="1" applyFill="1" applyBorder="1" applyAlignment="1"/>
    <xf numFmtId="3" fontId="7" fillId="0" borderId="1" xfId="0" applyNumberFormat="1" applyFont="1" applyFill="1" applyBorder="1" applyAlignment="1">
      <alignment horizontal="center"/>
    </xf>
    <xf numFmtId="3" fontId="7" fillId="0" borderId="1" xfId="0" applyNumberFormat="1" applyFont="1" applyBorder="1" applyAlignment="1">
      <alignment horizontal="center"/>
    </xf>
    <xf numFmtId="1" fontId="7" fillId="0" borderId="1" xfId="0" applyNumberFormat="1" applyFont="1" applyBorder="1" applyAlignment="1">
      <alignment horizontal="center"/>
    </xf>
    <xf numFmtId="0" fontId="7" fillId="0" borderId="1" xfId="0" applyFont="1" applyBorder="1" applyAlignment="1">
      <alignment horizontal="center"/>
    </xf>
    <xf numFmtId="0" fontId="7" fillId="0" borderId="0" xfId="0" applyFont="1" applyBorder="1"/>
    <xf numFmtId="0" fontId="10" fillId="0" borderId="0" xfId="0" applyFont="1" applyBorder="1"/>
    <xf numFmtId="3" fontId="10" fillId="0" borderId="0" xfId="0" applyNumberFormat="1" applyFont="1" applyBorder="1" applyAlignment="1">
      <alignment horizontal="center"/>
    </xf>
    <xf numFmtId="1" fontId="10" fillId="0" borderId="0" xfId="0" applyNumberFormat="1" applyFont="1" applyBorder="1" applyAlignment="1">
      <alignment horizontal="center"/>
    </xf>
    <xf numFmtId="0" fontId="10" fillId="0" borderId="0" xfId="0" applyFont="1" applyBorder="1" applyAlignment="1">
      <alignment horizontal="center"/>
    </xf>
    <xf numFmtId="0" fontId="15" fillId="0" borderId="0" xfId="3" applyFont="1" applyAlignment="1" applyProtection="1"/>
    <xf numFmtId="0" fontId="16" fillId="0" borderId="0" xfId="3" applyFont="1" applyAlignment="1" applyProtection="1"/>
    <xf numFmtId="0" fontId="12" fillId="0" borderId="0" xfId="0" applyFont="1" applyFill="1" applyBorder="1" applyAlignment="1"/>
    <xf numFmtId="0" fontId="9" fillId="2" borderId="1" xfId="0" applyFont="1" applyFill="1" applyBorder="1" applyAlignment="1">
      <alignment vertical="center" wrapText="1"/>
    </xf>
    <xf numFmtId="0" fontId="3" fillId="5" borderId="8" xfId="0" applyFont="1" applyFill="1" applyBorder="1" applyAlignment="1">
      <alignment vertical="center" wrapText="1"/>
    </xf>
    <xf numFmtId="0" fontId="3" fillId="5" borderId="9" xfId="0" applyFont="1" applyFill="1" applyBorder="1" applyAlignment="1">
      <alignment vertical="center" wrapText="1"/>
    </xf>
    <xf numFmtId="0" fontId="3" fillId="5" borderId="10" xfId="0" applyFont="1" applyFill="1" applyBorder="1" applyAlignment="1">
      <alignment vertical="center" wrapText="1"/>
    </xf>
    <xf numFmtId="0" fontId="4" fillId="0" borderId="0" xfId="0" applyFont="1" applyFill="1" applyBorder="1" applyAlignment="1">
      <alignment horizontal="left" wrapText="1"/>
    </xf>
    <xf numFmtId="0" fontId="3" fillId="0" borderId="0" xfId="0" applyFont="1" applyFill="1" applyBorder="1" applyAlignment="1">
      <alignment horizontal="left" wrapText="1"/>
    </xf>
    <xf numFmtId="37" fontId="4" fillId="0" borderId="0" xfId="1" applyNumberFormat="1" applyFont="1" applyFill="1" applyBorder="1" applyAlignment="1">
      <alignment horizontal="center"/>
    </xf>
    <xf numFmtId="9" fontId="4" fillId="0" borderId="0" xfId="0" applyNumberFormat="1" applyFont="1" applyFill="1" applyBorder="1" applyAlignment="1">
      <alignment horizontal="center"/>
    </xf>
    <xf numFmtId="164" fontId="4" fillId="0" borderId="0" xfId="0" applyNumberFormat="1" applyFont="1" applyFill="1" applyBorder="1" applyAlignment="1"/>
    <xf numFmtId="0" fontId="0" fillId="0" borderId="0" xfId="0" applyFill="1" applyBorder="1"/>
    <xf numFmtId="0" fontId="7" fillId="0" borderId="0" xfId="0" applyFont="1" applyBorder="1" applyAlignment="1">
      <alignment horizontal="left" vertical="center" wrapText="1"/>
    </xf>
    <xf numFmtId="0" fontId="12" fillId="0" borderId="0" xfId="0" applyFont="1" applyAlignment="1">
      <alignment vertical="center"/>
    </xf>
    <xf numFmtId="0" fontId="17" fillId="2" borderId="1" xfId="0" applyFont="1" applyFill="1" applyBorder="1" applyAlignment="1">
      <alignment horizontal="center" vertical="center" wrapText="1"/>
    </xf>
    <xf numFmtId="0" fontId="18" fillId="0" borderId="0" xfId="0" applyFont="1"/>
    <xf numFmtId="0" fontId="17" fillId="0" borderId="1" xfId="0" applyFont="1" applyFill="1" applyBorder="1" applyAlignment="1">
      <alignment horizontal="center" vertical="center" wrapText="1"/>
    </xf>
    <xf numFmtId="0" fontId="11" fillId="5" borderId="1" xfId="0" applyFont="1" applyFill="1" applyBorder="1" applyAlignment="1">
      <alignment horizontal="center"/>
    </xf>
    <xf numFmtId="3" fontId="5" fillId="5" borderId="1" xfId="0" applyNumberFormat="1" applyFont="1" applyFill="1" applyBorder="1" applyAlignment="1">
      <alignment horizontal="center"/>
    </xf>
    <xf numFmtId="9" fontId="5" fillId="5" borderId="1" xfId="0" applyNumberFormat="1" applyFont="1" applyFill="1" applyBorder="1" applyAlignment="1">
      <alignment horizontal="center"/>
    </xf>
    <xf numFmtId="3" fontId="7" fillId="0" borderId="0" xfId="0" applyNumberFormat="1" applyFont="1" applyFill="1" applyBorder="1" applyAlignment="1">
      <alignment horizontal="center"/>
    </xf>
    <xf numFmtId="1" fontId="7" fillId="0" borderId="0" xfId="0" applyNumberFormat="1" applyFont="1" applyBorder="1" applyAlignment="1">
      <alignment horizontal="center"/>
    </xf>
    <xf numFmtId="3" fontId="7" fillId="0" borderId="0" xfId="0" applyNumberFormat="1" applyFont="1" applyBorder="1" applyAlignment="1">
      <alignment horizontal="center"/>
    </xf>
    <xf numFmtId="0" fontId="7" fillId="0" borderId="0" xfId="0" applyFont="1" applyBorder="1" applyAlignment="1">
      <alignment horizontal="center"/>
    </xf>
    <xf numFmtId="0" fontId="0" fillId="0" borderId="0" xfId="0" applyFill="1" applyAlignment="1">
      <alignment vertical="center"/>
    </xf>
    <xf numFmtId="0" fontId="0" fillId="0" borderId="1" xfId="0" applyFill="1" applyBorder="1"/>
    <xf numFmtId="9" fontId="2" fillId="0" borderId="1" xfId="0" applyNumberFormat="1" applyFont="1" applyFill="1" applyBorder="1" applyAlignment="1">
      <alignment horizontal="center"/>
    </xf>
    <xf numFmtId="9" fontId="3" fillId="0" borderId="1" xfId="0" applyNumberFormat="1" applyFont="1" applyFill="1" applyBorder="1" applyAlignment="1">
      <alignment horizontal="center"/>
    </xf>
    <xf numFmtId="3" fontId="3" fillId="0" borderId="1" xfId="1" applyNumberFormat="1" applyFont="1" applyFill="1" applyBorder="1" applyAlignment="1">
      <alignment horizontal="center"/>
    </xf>
    <xf numFmtId="0" fontId="3" fillId="0" borderId="1" xfId="0" applyFont="1" applyFill="1" applyBorder="1" applyAlignment="1">
      <alignment horizontal="left"/>
    </xf>
    <xf numFmtId="164" fontId="3" fillId="0" borderId="1" xfId="0" applyNumberFormat="1" applyFont="1" applyFill="1" applyBorder="1" applyAlignment="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Border="1" applyAlignment="1">
      <alignment horizontal="left" vertical="center" wrapText="1"/>
    </xf>
    <xf numFmtId="0" fontId="0" fillId="0" borderId="0" xfId="0" applyFill="1"/>
    <xf numFmtId="0" fontId="10" fillId="0" borderId="0" xfId="0" applyFont="1" applyFill="1" applyBorder="1" applyAlignment="1"/>
    <xf numFmtId="0" fontId="7" fillId="0" borderId="1" xfId="0" applyFont="1" applyBorder="1" applyAlignment="1">
      <alignment vertical="center"/>
    </xf>
    <xf numFmtId="0" fontId="7" fillId="0" borderId="1" xfId="0" applyFont="1" applyBorder="1" applyAlignment="1">
      <alignment horizontal="center" vertical="center"/>
    </xf>
    <xf numFmtId="3" fontId="19" fillId="0" borderId="1" xfId="0" applyNumberFormat="1" applyFont="1" applyFill="1" applyBorder="1" applyAlignment="1">
      <alignment vertical="center" wrapText="1"/>
    </xf>
    <xf numFmtId="9" fontId="5" fillId="0" borderId="0" xfId="0" applyNumberFormat="1" applyFont="1" applyFill="1" applyBorder="1" applyAlignment="1">
      <alignment horizontal="center"/>
    </xf>
    <xf numFmtId="0" fontId="11" fillId="0" borderId="1" xfId="0" applyFont="1" applyFill="1" applyBorder="1" applyAlignment="1">
      <alignment horizontal="center" vertical="center"/>
    </xf>
    <xf numFmtId="3" fontId="5" fillId="0" borderId="1" xfId="0" applyNumberFormat="1" applyFont="1" applyFill="1" applyBorder="1" applyAlignment="1">
      <alignment horizontal="center" vertical="center"/>
    </xf>
    <xf numFmtId="9" fontId="5" fillId="0" borderId="1" xfId="0" applyNumberFormat="1" applyFont="1" applyFill="1" applyBorder="1" applyAlignment="1">
      <alignment horizontal="center" vertical="center"/>
    </xf>
    <xf numFmtId="0" fontId="5" fillId="0" borderId="1" xfId="0" applyFont="1" applyBorder="1" applyAlignment="1">
      <alignment vertical="center" wrapText="1"/>
    </xf>
    <xf numFmtId="165" fontId="5" fillId="0" borderId="1" xfId="1" applyNumberFormat="1" applyFont="1" applyBorder="1" applyAlignment="1">
      <alignment vertical="center"/>
    </xf>
    <xf numFmtId="165" fontId="5" fillId="0" borderId="1" xfId="1" applyNumberFormat="1" applyFont="1" applyBorder="1" applyAlignment="1">
      <alignment horizontal="right" vertical="center"/>
    </xf>
    <xf numFmtId="0" fontId="4" fillId="6" borderId="1" xfId="0" applyFont="1" applyFill="1" applyBorder="1" applyAlignment="1">
      <alignment vertical="center"/>
    </xf>
    <xf numFmtId="0" fontId="4" fillId="0" borderId="0" xfId="0" applyFont="1" applyFill="1" applyBorder="1" applyAlignment="1">
      <alignment vertical="center" wrapText="1"/>
    </xf>
    <xf numFmtId="0" fontId="6" fillId="0" borderId="0" xfId="0" applyFont="1" applyAlignment="1">
      <alignment vertical="center"/>
    </xf>
    <xf numFmtId="0" fontId="3" fillId="4" borderId="1" xfId="0" applyFont="1" applyFill="1" applyBorder="1" applyAlignment="1">
      <alignment horizontal="left" vertical="center" wrapText="1"/>
    </xf>
    <xf numFmtId="0" fontId="6" fillId="0" borderId="0" xfId="0" applyFont="1" applyAlignment="1">
      <alignment wrapText="1"/>
    </xf>
    <xf numFmtId="0" fontId="4" fillId="0" borderId="0" xfId="0" applyFont="1" applyFill="1" applyBorder="1" applyAlignment="1">
      <alignment horizontal="left" vertical="center" wrapText="1"/>
    </xf>
    <xf numFmtId="3" fontId="4" fillId="0" borderId="0" xfId="1" applyNumberFormat="1" applyFont="1" applyFill="1" applyBorder="1" applyAlignment="1">
      <alignment horizontal="center" vertical="center"/>
    </xf>
    <xf numFmtId="3" fontId="4" fillId="0" borderId="0" xfId="1" applyNumberFormat="1" applyFont="1" applyFill="1" applyBorder="1" applyAlignment="1">
      <alignment horizontal="center"/>
    </xf>
    <xf numFmtId="0" fontId="12" fillId="5"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10" fillId="3" borderId="1" xfId="0" applyFont="1" applyFill="1" applyBorder="1" applyAlignment="1">
      <alignment vertical="center"/>
    </xf>
    <xf numFmtId="164" fontId="10" fillId="3" borderId="1" xfId="2" applyNumberFormat="1"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2" fillId="3" borderId="1" xfId="0" applyFont="1" applyFill="1" applyBorder="1" applyAlignment="1">
      <alignment horizontal="left" wrapText="1"/>
    </xf>
    <xf numFmtId="3" fontId="2" fillId="3" borderId="1" xfId="0" applyNumberFormat="1" applyFont="1" applyFill="1" applyBorder="1" applyAlignment="1">
      <alignment horizontal="center" wrapText="1"/>
    </xf>
    <xf numFmtId="9" fontId="2" fillId="3" borderId="1" xfId="0" applyNumberFormat="1" applyFont="1" applyFill="1" applyBorder="1" applyAlignment="1">
      <alignment horizontal="center"/>
    </xf>
    <xf numFmtId="164" fontId="2" fillId="3" borderId="1" xfId="0" applyNumberFormat="1" applyFont="1" applyFill="1" applyBorder="1" applyAlignment="1"/>
    <xf numFmtId="0" fontId="3" fillId="6" borderId="1" xfId="0" applyFont="1" applyFill="1" applyBorder="1" applyAlignment="1">
      <alignment vertical="center" wrapText="1"/>
    </xf>
    <xf numFmtId="0" fontId="3" fillId="7" borderId="1" xfId="0" applyFont="1" applyFill="1" applyBorder="1" applyAlignment="1">
      <alignment horizontal="left" vertical="center" wrapText="1"/>
    </xf>
    <xf numFmtId="0" fontId="3" fillId="7" borderId="1" xfId="0" applyFont="1" applyFill="1" applyBorder="1" applyAlignment="1">
      <alignment horizontal="left" wrapText="1"/>
    </xf>
    <xf numFmtId="3" fontId="3" fillId="7" borderId="1" xfId="1" applyNumberFormat="1" applyFont="1" applyFill="1" applyBorder="1" applyAlignment="1">
      <alignment horizontal="center" vertical="center"/>
    </xf>
    <xf numFmtId="3" fontId="3" fillId="7" borderId="1" xfId="1" applyNumberFormat="1" applyFont="1" applyFill="1" applyBorder="1" applyAlignment="1">
      <alignment horizontal="center"/>
    </xf>
    <xf numFmtId="9" fontId="3" fillId="7" borderId="1" xfId="0" applyNumberFormat="1" applyFont="1" applyFill="1" applyBorder="1" applyAlignment="1">
      <alignment horizontal="center"/>
    </xf>
    <xf numFmtId="164" fontId="3" fillId="7" borderId="1" xfId="0" applyNumberFormat="1" applyFont="1" applyFill="1" applyBorder="1" applyAlignment="1"/>
    <xf numFmtId="0" fontId="21" fillId="3" borderId="1" xfId="0" applyFont="1" applyFill="1" applyBorder="1" applyAlignment="1">
      <alignment horizontal="right" wrapText="1"/>
    </xf>
    <xf numFmtId="0" fontId="0" fillId="0" borderId="0" xfId="0" applyBorder="1"/>
    <xf numFmtId="0" fontId="2" fillId="0" borderId="1" xfId="0" applyFont="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left"/>
    </xf>
    <xf numFmtId="3" fontId="3" fillId="5" borderId="1" xfId="1" applyNumberFormat="1" applyFont="1" applyFill="1" applyBorder="1" applyAlignment="1">
      <alignment horizontal="center"/>
    </xf>
    <xf numFmtId="9" fontId="3" fillId="5" borderId="1" xfId="0" applyNumberFormat="1" applyFont="1" applyFill="1" applyBorder="1" applyAlignment="1">
      <alignment horizontal="center"/>
    </xf>
    <xf numFmtId="164" fontId="3" fillId="5" borderId="1" xfId="0" applyNumberFormat="1" applyFont="1" applyFill="1" applyBorder="1" applyAlignment="1"/>
    <xf numFmtId="0" fontId="3" fillId="8" borderId="1" xfId="0" applyFont="1" applyFill="1" applyBorder="1" applyAlignment="1">
      <alignment horizontal="left"/>
    </xf>
    <xf numFmtId="3" fontId="3" fillId="8" borderId="1" xfId="1" applyNumberFormat="1" applyFont="1" applyFill="1" applyBorder="1" applyAlignment="1">
      <alignment horizontal="center"/>
    </xf>
    <xf numFmtId="9" fontId="3" fillId="8" borderId="1" xfId="0" applyNumberFormat="1" applyFont="1" applyFill="1" applyBorder="1" applyAlignment="1">
      <alignment horizontal="center"/>
    </xf>
    <xf numFmtId="164" fontId="3" fillId="8" borderId="1" xfId="0" applyNumberFormat="1" applyFont="1" applyFill="1" applyBorder="1" applyAlignment="1"/>
    <xf numFmtId="0" fontId="22" fillId="0" borderId="0" xfId="0" applyFont="1"/>
    <xf numFmtId="0" fontId="24" fillId="0" borderId="0" xfId="0" applyFont="1"/>
    <xf numFmtId="0" fontId="7" fillId="0" borderId="0" xfId="0" applyFont="1" applyBorder="1" applyAlignment="1">
      <alignment vertical="center"/>
    </xf>
    <xf numFmtId="0" fontId="5" fillId="0" borderId="1" xfId="0" applyFont="1" applyBorder="1"/>
    <xf numFmtId="0" fontId="5" fillId="11" borderId="1" xfId="0" applyFont="1" applyFill="1" applyBorder="1"/>
    <xf numFmtId="0" fontId="5" fillId="0" borderId="0" xfId="0" applyFont="1" applyAlignment="1">
      <alignment horizontal="center"/>
    </xf>
    <xf numFmtId="9" fontId="5" fillId="0" borderId="0" xfId="4" applyFont="1"/>
    <xf numFmtId="0" fontId="5" fillId="0" borderId="0" xfId="0" quotePrefix="1" applyFont="1"/>
    <xf numFmtId="0" fontId="25" fillId="0" borderId="0" xfId="0" applyFont="1" applyFill="1" applyBorder="1" applyAlignment="1"/>
    <xf numFmtId="0" fontId="25" fillId="0" borderId="0" xfId="0" applyFont="1" applyFill="1" applyBorder="1" applyAlignment="1">
      <alignment horizontal="center"/>
    </xf>
    <xf numFmtId="0" fontId="23" fillId="0" borderId="0" xfId="0" applyFont="1" applyFill="1" applyBorder="1" applyAlignment="1"/>
    <xf numFmtId="0" fontId="5" fillId="9" borderId="1" xfId="0" quotePrefix="1" applyFont="1" applyFill="1" applyBorder="1" applyAlignment="1">
      <alignment vertical="center"/>
    </xf>
    <xf numFmtId="0" fontId="5" fillId="11" borderId="1" xfId="0" applyFont="1" applyFill="1" applyBorder="1" applyAlignment="1">
      <alignment vertical="center"/>
    </xf>
    <xf numFmtId="0" fontId="5" fillId="10" borderId="1" xfId="0" applyFont="1" applyFill="1" applyBorder="1" applyAlignment="1">
      <alignment vertical="center"/>
    </xf>
    <xf numFmtId="0" fontId="5" fillId="0" borderId="1" xfId="0" applyFont="1" applyBorder="1" applyAlignment="1">
      <alignment horizontal="center" vertical="center"/>
    </xf>
    <xf numFmtId="10" fontId="5" fillId="11" borderId="1" xfId="0" applyNumberFormat="1" applyFont="1" applyFill="1" applyBorder="1" applyAlignment="1">
      <alignment horizontal="center" vertical="center"/>
    </xf>
    <xf numFmtId="165" fontId="5" fillId="9" borderId="1" xfId="0" applyNumberFormat="1" applyFont="1" applyFill="1" applyBorder="1" applyAlignment="1">
      <alignment horizontal="center" vertical="center"/>
    </xf>
    <xf numFmtId="165" fontId="5" fillId="10" borderId="1" xfId="0" applyNumberFormat="1" applyFont="1" applyFill="1" applyBorder="1" applyAlignment="1">
      <alignment horizontal="center" vertical="center"/>
    </xf>
    <xf numFmtId="166" fontId="5" fillId="9" borderId="1" xfId="4" applyNumberFormat="1" applyFont="1" applyFill="1" applyBorder="1" applyAlignment="1">
      <alignment horizontal="center" vertical="center"/>
    </xf>
    <xf numFmtId="10" fontId="5" fillId="9" borderId="1" xfId="0" applyNumberFormat="1" applyFont="1" applyFill="1" applyBorder="1" applyAlignment="1">
      <alignment horizontal="center" vertical="center"/>
    </xf>
    <xf numFmtId="166" fontId="5" fillId="10" borderId="1" xfId="0" applyNumberFormat="1" applyFont="1" applyFill="1" applyBorder="1" applyAlignment="1">
      <alignment horizontal="center" vertical="center"/>
    </xf>
    <xf numFmtId="166" fontId="5" fillId="9" borderId="1" xfId="0" applyNumberFormat="1" applyFont="1" applyFill="1" applyBorder="1" applyAlignment="1">
      <alignment horizontal="center" vertical="center"/>
    </xf>
    <xf numFmtId="165" fontId="5" fillId="11" borderId="1" xfId="1" applyNumberFormat="1" applyFont="1" applyFill="1" applyBorder="1" applyAlignment="1">
      <alignment horizontal="center" vertical="center"/>
    </xf>
    <xf numFmtId="0" fontId="11" fillId="0" borderId="1" xfId="0" applyFont="1" applyFill="1" applyBorder="1" applyAlignment="1">
      <alignment horizontal="center" vertical="center" wrapText="1"/>
    </xf>
    <xf numFmtId="9" fontId="6" fillId="9" borderId="1" xfId="4"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Border="1" applyAlignment="1">
      <alignment horizontal="left" vertical="center"/>
    </xf>
    <xf numFmtId="0" fontId="9" fillId="0" borderId="3" xfId="0" applyFont="1" applyFill="1" applyBorder="1" applyAlignment="1">
      <alignment horizontal="center" vertical="center" wrapText="1"/>
    </xf>
    <xf numFmtId="3" fontId="5" fillId="0" borderId="11" xfId="0" applyNumberFormat="1" applyFont="1" applyFill="1" applyBorder="1" applyAlignment="1">
      <alignment horizontal="center"/>
    </xf>
    <xf numFmtId="0" fontId="9" fillId="0" borderId="4" xfId="0" applyFont="1" applyFill="1" applyBorder="1" applyAlignment="1">
      <alignment horizontal="center" vertical="center" wrapText="1"/>
    </xf>
    <xf numFmtId="0" fontId="7" fillId="0" borderId="1" xfId="0" applyFont="1" applyBorder="1" applyAlignment="1">
      <alignment vertical="center" wrapText="1"/>
    </xf>
    <xf numFmtId="164" fontId="7" fillId="0" borderId="1" xfId="2" applyNumberFormat="1" applyFont="1" applyBorder="1" applyAlignment="1">
      <alignment vertical="center"/>
    </xf>
    <xf numFmtId="0" fontId="10" fillId="0" borderId="1" xfId="0" applyFont="1" applyFill="1" applyBorder="1" applyAlignment="1">
      <alignment horizontal="left" vertical="center"/>
    </xf>
    <xf numFmtId="0" fontId="7" fillId="0" borderId="1" xfId="0" applyFont="1" applyFill="1" applyBorder="1" applyAlignment="1">
      <alignment vertical="center"/>
    </xf>
    <xf numFmtId="164" fontId="7" fillId="0" borderId="1" xfId="2" applyNumberFormat="1" applyFont="1" applyFill="1" applyBorder="1" applyAlignment="1">
      <alignment vertical="center"/>
    </xf>
    <xf numFmtId="0" fontId="2" fillId="0" borderId="1" xfId="0" applyFont="1" applyBorder="1"/>
    <xf numFmtId="0" fontId="7" fillId="0" borderId="1" xfId="0" applyFont="1" applyBorder="1" applyAlignment="1">
      <alignment horizontal="left" vertical="center" wrapText="1"/>
    </xf>
    <xf numFmtId="0" fontId="3" fillId="5" borderId="8" xfId="0" applyFont="1" applyFill="1" applyBorder="1" applyAlignment="1">
      <alignment horizontal="left" vertical="center"/>
    </xf>
    <xf numFmtId="0" fontId="3" fillId="5" borderId="9" xfId="0" applyFont="1" applyFill="1" applyBorder="1" applyAlignment="1">
      <alignment horizontal="left" vertical="center"/>
    </xf>
    <xf numFmtId="0" fontId="3" fillId="5" borderId="10" xfId="0" applyFont="1" applyFill="1" applyBorder="1" applyAlignment="1">
      <alignment horizontal="left" vertical="center"/>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11" fillId="0" borderId="7" xfId="0" applyFont="1" applyBorder="1" applyAlignment="1">
      <alignment horizontal="left" vertical="center" wrapText="1"/>
    </xf>
    <xf numFmtId="0" fontId="5"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3" fillId="5" borderId="1" xfId="0" applyFont="1" applyFill="1" applyBorder="1" applyAlignment="1">
      <alignment horizontal="left" vertical="center"/>
    </xf>
    <xf numFmtId="0" fontId="10" fillId="5" borderId="8"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7" fillId="0" borderId="1" xfId="0" applyFont="1" applyBorder="1" applyAlignment="1">
      <alignment horizontal="left" vertical="center"/>
    </xf>
    <xf numFmtId="0" fontId="9" fillId="13" borderId="2" xfId="0"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28" fillId="0" borderId="8" xfId="0" applyFont="1" applyBorder="1" applyAlignment="1">
      <alignment horizontal="right" vertical="center"/>
    </xf>
    <xf numFmtId="0" fontId="28" fillId="0" borderId="10" xfId="0" applyFont="1" applyBorder="1" applyAlignment="1">
      <alignment horizontal="right" vertical="center"/>
    </xf>
    <xf numFmtId="0" fontId="26" fillId="0" borderId="8" xfId="0" applyFont="1" applyBorder="1" applyAlignment="1">
      <alignment horizontal="left" vertical="center"/>
    </xf>
    <xf numFmtId="0" fontId="26" fillId="0" borderId="10" xfId="0" applyFont="1" applyBorder="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5" fillId="0" borderId="8" xfId="0" applyFont="1" applyBorder="1" applyAlignment="1">
      <alignment horizontal="left"/>
    </xf>
    <xf numFmtId="0" fontId="5" fillId="0" borderId="10" xfId="0" applyFont="1" applyBorder="1" applyAlignment="1">
      <alignment horizontal="left"/>
    </xf>
    <xf numFmtId="0" fontId="26" fillId="12" borderId="8" xfId="0" applyFont="1" applyFill="1" applyBorder="1" applyAlignment="1">
      <alignment horizontal="left" vertical="center"/>
    </xf>
    <xf numFmtId="0" fontId="26" fillId="12" borderId="9" xfId="0" applyFont="1" applyFill="1" applyBorder="1" applyAlignment="1">
      <alignment horizontal="left" vertical="center"/>
    </xf>
    <xf numFmtId="0" fontId="26" fillId="12" borderId="10" xfId="0" applyFont="1" applyFill="1" applyBorder="1" applyAlignment="1">
      <alignment horizontal="left" vertical="center"/>
    </xf>
    <xf numFmtId="0" fontId="6" fillId="10" borderId="1" xfId="0" applyFont="1" applyFill="1" applyBorder="1" applyAlignment="1">
      <alignment horizontal="left" vertical="center" wrapText="1"/>
    </xf>
    <xf numFmtId="0" fontId="6" fillId="11"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6" fillId="0" borderId="1" xfId="0" applyFont="1" applyFill="1" applyBorder="1" applyAlignment="1">
      <alignment horizontal="left" vertical="center"/>
    </xf>
    <xf numFmtId="0" fontId="9" fillId="13" borderId="1" xfId="0" applyFont="1" applyFill="1" applyBorder="1" applyAlignment="1">
      <alignment horizontal="left"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72"/>
  <sheetViews>
    <sheetView tabSelected="1" zoomScale="110" zoomScaleNormal="110" workbookViewId="0">
      <selection activeCell="B8" sqref="B8:M16"/>
    </sheetView>
  </sheetViews>
  <sheetFormatPr defaultRowHeight="14.5" x14ac:dyDescent="0.35"/>
  <cols>
    <col min="1" max="1" width="2.81640625" customWidth="1"/>
    <col min="2" max="2" width="36.81640625" customWidth="1"/>
    <col min="3" max="3" width="15" customWidth="1"/>
    <col min="4" max="4" width="17.453125" customWidth="1"/>
    <col min="5" max="6" width="16" customWidth="1"/>
    <col min="7" max="7" width="19.54296875" customWidth="1"/>
    <col min="8" max="8" width="12.54296875" customWidth="1"/>
    <col min="9" max="9" width="11.54296875" customWidth="1"/>
    <col min="10" max="11" width="14" customWidth="1"/>
    <col min="12" max="13" width="13.54296875" customWidth="1"/>
  </cols>
  <sheetData>
    <row r="1" spans="2:13" x14ac:dyDescent="0.35">
      <c r="B1" s="14" t="s">
        <v>0</v>
      </c>
      <c r="C1" s="14"/>
    </row>
    <row r="2" spans="2:13" x14ac:dyDescent="0.35">
      <c r="B2" s="14" t="s">
        <v>16</v>
      </c>
      <c r="C2" s="14"/>
    </row>
    <row r="3" spans="2:13" x14ac:dyDescent="0.35">
      <c r="B3" s="14" t="s">
        <v>198</v>
      </c>
      <c r="C3" s="14"/>
    </row>
    <row r="4" spans="2:13" x14ac:dyDescent="0.35">
      <c r="B4" s="14"/>
      <c r="C4" s="14"/>
    </row>
    <row r="5" spans="2:13" ht="42" customHeight="1" x14ac:dyDescent="0.35">
      <c r="B5" s="171" t="s">
        <v>199</v>
      </c>
      <c r="C5" s="172"/>
      <c r="D5" s="172"/>
      <c r="E5" s="172"/>
      <c r="F5" s="172"/>
      <c r="G5" s="172"/>
      <c r="H5" s="172"/>
      <c r="I5" s="172"/>
      <c r="J5" s="172"/>
      <c r="K5" s="172"/>
      <c r="L5" s="172"/>
      <c r="M5" s="173"/>
    </row>
    <row r="6" spans="2:13" ht="23.15" customHeight="1" x14ac:dyDescent="0.35">
      <c r="B6" s="174"/>
      <c r="C6" s="175"/>
      <c r="D6" s="175"/>
      <c r="E6" s="175"/>
      <c r="F6" s="175"/>
      <c r="G6" s="175"/>
      <c r="H6" s="175"/>
      <c r="I6" s="175"/>
      <c r="J6" s="175"/>
      <c r="K6" s="175"/>
      <c r="L6" s="175"/>
      <c r="M6" s="176"/>
    </row>
    <row r="7" spans="2:13" x14ac:dyDescent="0.35">
      <c r="B7" s="94"/>
      <c r="C7" s="14"/>
    </row>
    <row r="8" spans="2:13" ht="14.5" customHeight="1" x14ac:dyDescent="0.35">
      <c r="B8" s="177" t="s">
        <v>182</v>
      </c>
      <c r="C8" s="177"/>
      <c r="D8" s="177"/>
      <c r="E8" s="177"/>
      <c r="F8" s="177"/>
      <c r="G8" s="177"/>
      <c r="H8" s="177"/>
      <c r="I8" s="177"/>
      <c r="J8" s="177"/>
      <c r="K8" s="177"/>
      <c r="L8" s="177"/>
      <c r="M8" s="177"/>
    </row>
    <row r="9" spans="2:13" ht="12.5" customHeight="1" x14ac:dyDescent="0.35">
      <c r="B9" s="177"/>
      <c r="C9" s="177"/>
      <c r="D9" s="177"/>
      <c r="E9" s="177"/>
      <c r="F9" s="177"/>
      <c r="G9" s="177"/>
      <c r="H9" s="177"/>
      <c r="I9" s="177"/>
      <c r="J9" s="177"/>
      <c r="K9" s="177"/>
      <c r="L9" s="177"/>
      <c r="M9" s="177"/>
    </row>
    <row r="10" spans="2:13" ht="15" customHeight="1" x14ac:dyDescent="0.35">
      <c r="B10" s="177"/>
      <c r="C10" s="177"/>
      <c r="D10" s="177"/>
      <c r="E10" s="177"/>
      <c r="F10" s="177"/>
      <c r="G10" s="177"/>
      <c r="H10" s="177"/>
      <c r="I10" s="177"/>
      <c r="J10" s="177"/>
      <c r="K10" s="177"/>
      <c r="L10" s="177"/>
      <c r="M10" s="177"/>
    </row>
    <row r="11" spans="2:13" ht="15" customHeight="1" x14ac:dyDescent="0.35">
      <c r="B11" s="177"/>
      <c r="C11" s="177"/>
      <c r="D11" s="177"/>
      <c r="E11" s="177"/>
      <c r="F11" s="177"/>
      <c r="G11" s="177"/>
      <c r="H11" s="177"/>
      <c r="I11" s="177"/>
      <c r="J11" s="177"/>
      <c r="K11" s="177"/>
      <c r="L11" s="177"/>
      <c r="M11" s="177"/>
    </row>
    <row r="12" spans="2:13" ht="15" customHeight="1" x14ac:dyDescent="0.35">
      <c r="B12" s="177"/>
      <c r="C12" s="177"/>
      <c r="D12" s="177"/>
      <c r="E12" s="177"/>
      <c r="F12" s="177"/>
      <c r="G12" s="177"/>
      <c r="H12" s="177"/>
      <c r="I12" s="177"/>
      <c r="J12" s="177"/>
      <c r="K12" s="177"/>
      <c r="L12" s="177"/>
      <c r="M12" s="177"/>
    </row>
    <row r="13" spans="2:13" ht="15" customHeight="1" x14ac:dyDescent="0.35">
      <c r="B13" s="177"/>
      <c r="C13" s="177"/>
      <c r="D13" s="177"/>
      <c r="E13" s="177"/>
      <c r="F13" s="177"/>
      <c r="G13" s="177"/>
      <c r="H13" s="177"/>
      <c r="I13" s="177"/>
      <c r="J13" s="177"/>
      <c r="K13" s="177"/>
      <c r="L13" s="177"/>
      <c r="M13" s="177"/>
    </row>
    <row r="14" spans="2:13" ht="17.5" customHeight="1" x14ac:dyDescent="0.35">
      <c r="B14" s="177"/>
      <c r="C14" s="177"/>
      <c r="D14" s="177"/>
      <c r="E14" s="177"/>
      <c r="F14" s="177"/>
      <c r="G14" s="177"/>
      <c r="H14" s="177"/>
      <c r="I14" s="177"/>
      <c r="J14" s="177"/>
      <c r="K14" s="177"/>
      <c r="L14" s="177"/>
      <c r="M14" s="177"/>
    </row>
    <row r="15" spans="2:13" ht="17.5" customHeight="1" x14ac:dyDescent="0.35">
      <c r="B15" s="177"/>
      <c r="C15" s="177"/>
      <c r="D15" s="177"/>
      <c r="E15" s="177"/>
      <c r="F15" s="177"/>
      <c r="G15" s="177"/>
      <c r="H15" s="177"/>
      <c r="I15" s="177"/>
      <c r="J15" s="177"/>
      <c r="K15" s="177"/>
      <c r="L15" s="177"/>
      <c r="M15" s="177"/>
    </row>
    <row r="16" spans="2:13" ht="44" customHeight="1" x14ac:dyDescent="0.35">
      <c r="B16" s="177"/>
      <c r="C16" s="177"/>
      <c r="D16" s="177"/>
      <c r="E16" s="177"/>
      <c r="F16" s="177"/>
      <c r="G16" s="177"/>
      <c r="H16" s="177"/>
      <c r="I16" s="177"/>
      <c r="J16" s="177"/>
      <c r="K16" s="177"/>
      <c r="L16" s="177"/>
      <c r="M16" s="177"/>
    </row>
    <row r="17" spans="2:13" ht="17.5" customHeight="1" x14ac:dyDescent="0.35">
      <c r="B17" s="77"/>
      <c r="C17" s="77"/>
      <c r="D17" s="77"/>
      <c r="E17" s="77"/>
      <c r="F17" s="77"/>
      <c r="G17" s="77"/>
      <c r="H17" s="77"/>
      <c r="I17" s="77"/>
      <c r="J17" s="77"/>
      <c r="K17" s="77"/>
      <c r="L17" s="77"/>
      <c r="M17" s="77"/>
    </row>
    <row r="18" spans="2:13" ht="17.5" customHeight="1" x14ac:dyDescent="0.35">
      <c r="B18" s="154" t="s">
        <v>146</v>
      </c>
      <c r="C18" s="77"/>
      <c r="D18" s="77"/>
      <c r="E18" s="77"/>
      <c r="F18" s="77"/>
      <c r="G18" s="77"/>
      <c r="H18" s="77"/>
      <c r="I18" s="77"/>
      <c r="J18" s="77"/>
      <c r="K18" s="77"/>
      <c r="L18" s="77"/>
      <c r="M18" s="77"/>
    </row>
    <row r="19" spans="2:13" ht="16.399999999999999" customHeight="1" x14ac:dyDescent="0.35">
      <c r="B19" s="55"/>
      <c r="C19" s="55"/>
      <c r="D19" s="55"/>
      <c r="E19" s="55"/>
      <c r="F19" s="77"/>
      <c r="G19" s="55"/>
      <c r="H19" s="55"/>
      <c r="I19" s="55"/>
      <c r="J19" s="55"/>
      <c r="K19" s="55"/>
      <c r="L19" s="55"/>
      <c r="M19" s="55"/>
    </row>
    <row r="20" spans="2:13" s="58" customFormat="1" ht="67.400000000000006" customHeight="1" x14ac:dyDescent="0.3">
      <c r="B20" s="57" t="s">
        <v>36</v>
      </c>
      <c r="C20" s="57" t="s">
        <v>162</v>
      </c>
      <c r="D20" s="57" t="s">
        <v>163</v>
      </c>
      <c r="E20" s="57" t="s">
        <v>164</v>
      </c>
      <c r="F20" s="57" t="s">
        <v>165</v>
      </c>
      <c r="G20" s="57" t="s">
        <v>33</v>
      </c>
      <c r="H20" s="57" t="s">
        <v>21</v>
      </c>
      <c r="I20" s="57" t="s">
        <v>22</v>
      </c>
      <c r="J20" s="57" t="s">
        <v>23</v>
      </c>
      <c r="K20" s="57" t="s">
        <v>59</v>
      </c>
      <c r="L20" s="57" t="s">
        <v>60</v>
      </c>
      <c r="M20" s="57" t="s">
        <v>24</v>
      </c>
    </row>
    <row r="21" spans="2:13" ht="15.65" customHeight="1" x14ac:dyDescent="0.35">
      <c r="B21" s="46" t="s">
        <v>19</v>
      </c>
      <c r="C21" s="47"/>
      <c r="D21" s="47"/>
      <c r="E21" s="47"/>
      <c r="F21" s="47"/>
      <c r="G21" s="47"/>
      <c r="H21" s="47"/>
      <c r="I21" s="47"/>
      <c r="J21" s="47"/>
      <c r="K21" s="47"/>
      <c r="L21" s="47"/>
      <c r="M21" s="48"/>
    </row>
    <row r="22" spans="2:13" x14ac:dyDescent="0.35">
      <c r="B22" s="4" t="s">
        <v>1</v>
      </c>
      <c r="C22" s="59"/>
      <c r="D22" s="1"/>
      <c r="E22" s="1"/>
      <c r="F22" s="1"/>
      <c r="G22" s="1"/>
      <c r="H22" s="3"/>
      <c r="I22" s="3"/>
      <c r="J22" s="3"/>
      <c r="K22" s="3"/>
      <c r="L22" s="3"/>
      <c r="M22" s="2"/>
    </row>
    <row r="23" spans="2:13" x14ac:dyDescent="0.35">
      <c r="B23" s="4" t="s">
        <v>1</v>
      </c>
      <c r="C23" s="4"/>
      <c r="D23" s="1"/>
      <c r="E23" s="1"/>
      <c r="F23" s="1"/>
      <c r="G23" s="1"/>
      <c r="H23" s="3"/>
      <c r="I23" s="3"/>
      <c r="J23" s="3"/>
      <c r="K23" s="3"/>
      <c r="L23" s="3"/>
      <c r="M23" s="2"/>
    </row>
    <row r="24" spans="2:13" x14ac:dyDescent="0.35">
      <c r="B24" s="4" t="s">
        <v>1</v>
      </c>
      <c r="C24" s="4"/>
      <c r="D24" s="1"/>
      <c r="E24" s="1"/>
      <c r="F24" s="1"/>
      <c r="G24" s="1"/>
      <c r="H24" s="3"/>
      <c r="I24" s="3"/>
      <c r="J24" s="3"/>
      <c r="K24" s="3"/>
      <c r="L24" s="3"/>
      <c r="M24" s="2"/>
    </row>
    <row r="25" spans="2:13" x14ac:dyDescent="0.35">
      <c r="B25" s="4" t="s">
        <v>1</v>
      </c>
      <c r="C25" s="4"/>
      <c r="D25" s="1"/>
      <c r="E25" s="1"/>
      <c r="F25" s="1"/>
      <c r="G25" s="1"/>
      <c r="H25" s="3"/>
      <c r="I25" s="3"/>
      <c r="J25" s="3"/>
      <c r="K25" s="3"/>
      <c r="L25" s="3"/>
      <c r="M25" s="2"/>
    </row>
    <row r="26" spans="2:13" x14ac:dyDescent="0.35">
      <c r="B26" s="4" t="s">
        <v>1</v>
      </c>
      <c r="C26" s="4"/>
      <c r="D26" s="1"/>
      <c r="E26" s="1"/>
      <c r="F26" s="1"/>
      <c r="G26" s="1"/>
      <c r="H26" s="3"/>
      <c r="I26" s="3"/>
      <c r="J26" s="3"/>
      <c r="K26" s="3"/>
      <c r="L26" s="3"/>
      <c r="M26" s="2"/>
    </row>
    <row r="27" spans="2:13" x14ac:dyDescent="0.35">
      <c r="B27" s="4" t="s">
        <v>1</v>
      </c>
      <c r="C27" s="4"/>
      <c r="D27" s="1"/>
      <c r="E27" s="1"/>
      <c r="F27" s="1"/>
      <c r="G27" s="2"/>
      <c r="H27" s="5"/>
      <c r="I27" s="5"/>
      <c r="J27" s="5"/>
      <c r="K27" s="5"/>
      <c r="L27" s="5"/>
      <c r="M27" s="2"/>
    </row>
    <row r="28" spans="2:13" x14ac:dyDescent="0.35">
      <c r="B28" s="4" t="s">
        <v>1</v>
      </c>
      <c r="C28" s="4"/>
      <c r="D28" s="1"/>
      <c r="E28" s="1"/>
      <c r="F28" s="1"/>
      <c r="G28" s="2"/>
      <c r="H28" s="5"/>
      <c r="I28" s="5"/>
      <c r="J28" s="5"/>
      <c r="K28" s="5"/>
      <c r="L28" s="5"/>
      <c r="M28" s="2"/>
    </row>
    <row r="29" spans="2:13" x14ac:dyDescent="0.35">
      <c r="B29" s="4" t="s">
        <v>1</v>
      </c>
      <c r="C29" s="4"/>
      <c r="D29" s="1"/>
      <c r="E29" s="1"/>
      <c r="F29" s="1"/>
      <c r="G29" s="2"/>
      <c r="H29" s="5"/>
      <c r="I29" s="5"/>
      <c r="J29" s="5"/>
      <c r="K29" s="5"/>
      <c r="L29" s="3"/>
      <c r="M29" s="2"/>
    </row>
    <row r="30" spans="2:13" x14ac:dyDescent="0.35">
      <c r="B30" s="11" t="s">
        <v>37</v>
      </c>
      <c r="C30" s="6"/>
      <c r="D30" s="7"/>
      <c r="E30" s="7"/>
      <c r="F30" s="7"/>
      <c r="G30" s="8"/>
      <c r="H30" s="9"/>
      <c r="I30" s="9"/>
      <c r="J30" s="9"/>
      <c r="K30" s="9"/>
      <c r="L30" s="9"/>
      <c r="M30" s="8"/>
    </row>
    <row r="31" spans="2:13" x14ac:dyDescent="0.35">
      <c r="B31" s="116" t="s">
        <v>57</v>
      </c>
      <c r="C31" s="105"/>
      <c r="D31" s="106"/>
      <c r="E31" s="106"/>
      <c r="F31" s="106"/>
      <c r="G31" s="107"/>
      <c r="H31" s="108"/>
      <c r="I31" s="108"/>
      <c r="J31" s="108"/>
      <c r="K31" s="108"/>
      <c r="L31" s="108"/>
      <c r="M31" s="107"/>
    </row>
    <row r="32" spans="2:13" x14ac:dyDescent="0.35">
      <c r="B32" s="116" t="s">
        <v>58</v>
      </c>
      <c r="C32" s="105"/>
      <c r="D32" s="106"/>
      <c r="E32" s="106"/>
      <c r="F32" s="106"/>
      <c r="G32" s="107"/>
      <c r="H32" s="108"/>
      <c r="I32" s="108"/>
      <c r="J32" s="108"/>
      <c r="K32" s="108"/>
      <c r="L32" s="108"/>
      <c r="M32" s="107"/>
    </row>
    <row r="33" spans="2:13" ht="15.65" customHeight="1" x14ac:dyDescent="0.35">
      <c r="B33" s="46" t="s">
        <v>2</v>
      </c>
      <c r="C33" s="47"/>
      <c r="D33" s="47"/>
      <c r="E33" s="47"/>
      <c r="F33" s="47"/>
      <c r="G33" s="47"/>
      <c r="H33" s="47"/>
      <c r="I33" s="47"/>
      <c r="J33" s="47"/>
      <c r="K33" s="47"/>
      <c r="L33" s="47"/>
      <c r="M33" s="48"/>
    </row>
    <row r="34" spans="2:13" x14ac:dyDescent="0.35">
      <c r="B34" s="4" t="s">
        <v>1</v>
      </c>
      <c r="C34" s="4"/>
      <c r="D34" s="10"/>
      <c r="E34" s="10"/>
      <c r="F34" s="10"/>
      <c r="G34" s="2"/>
      <c r="H34" s="5"/>
      <c r="I34" s="5"/>
      <c r="J34" s="5"/>
      <c r="K34" s="5"/>
      <c r="L34" s="5"/>
      <c r="M34" s="2"/>
    </row>
    <row r="35" spans="2:13" x14ac:dyDescent="0.35">
      <c r="B35" s="4" t="s">
        <v>1</v>
      </c>
      <c r="C35" s="4"/>
      <c r="D35" s="10"/>
      <c r="E35" s="10"/>
      <c r="F35" s="10"/>
      <c r="G35" s="2"/>
      <c r="H35" s="5"/>
      <c r="I35" s="5"/>
      <c r="J35" s="5"/>
      <c r="K35" s="5"/>
      <c r="L35" s="5"/>
      <c r="M35" s="2"/>
    </row>
    <row r="36" spans="2:13" x14ac:dyDescent="0.35">
      <c r="B36" s="4" t="s">
        <v>1</v>
      </c>
      <c r="C36" s="4"/>
      <c r="D36" s="10"/>
      <c r="E36" s="10"/>
      <c r="F36" s="10"/>
      <c r="G36" s="2"/>
      <c r="H36" s="5"/>
      <c r="I36" s="5"/>
      <c r="J36" s="5"/>
      <c r="K36" s="5"/>
      <c r="L36" s="3"/>
      <c r="M36" s="2"/>
    </row>
    <row r="37" spans="2:13" x14ac:dyDescent="0.35">
      <c r="B37" s="4" t="s">
        <v>1</v>
      </c>
      <c r="C37" s="4"/>
      <c r="D37" s="10"/>
      <c r="E37" s="10"/>
      <c r="F37" s="10"/>
      <c r="G37" s="2"/>
      <c r="H37" s="5"/>
      <c r="I37" s="5"/>
      <c r="J37" s="5"/>
      <c r="K37" s="5"/>
      <c r="L37" s="5"/>
      <c r="M37" s="2"/>
    </row>
    <row r="38" spans="2:13" x14ac:dyDescent="0.35">
      <c r="B38" s="4" t="s">
        <v>1</v>
      </c>
      <c r="C38" s="4"/>
      <c r="D38" s="10"/>
      <c r="E38" s="10"/>
      <c r="F38" s="10"/>
      <c r="G38" s="2"/>
      <c r="H38" s="5"/>
      <c r="I38" s="5"/>
      <c r="J38" s="5"/>
      <c r="K38" s="5"/>
      <c r="L38" s="5"/>
      <c r="M38" s="2"/>
    </row>
    <row r="39" spans="2:13" x14ac:dyDescent="0.35">
      <c r="B39" s="4" t="s">
        <v>1</v>
      </c>
      <c r="C39" s="4"/>
      <c r="D39" s="10"/>
      <c r="E39" s="10"/>
      <c r="F39" s="10"/>
      <c r="G39" s="2"/>
      <c r="H39" s="5"/>
      <c r="I39" s="5"/>
      <c r="J39" s="5"/>
      <c r="K39" s="5"/>
      <c r="L39" s="5"/>
      <c r="M39" s="2"/>
    </row>
    <row r="40" spans="2:13" x14ac:dyDescent="0.35">
      <c r="B40" s="4" t="s">
        <v>1</v>
      </c>
      <c r="C40" s="4"/>
      <c r="D40" s="10"/>
      <c r="E40" s="10"/>
      <c r="F40" s="10"/>
      <c r="G40" s="2"/>
      <c r="H40" s="5"/>
      <c r="I40" s="5"/>
      <c r="J40" s="5"/>
      <c r="K40" s="5"/>
      <c r="L40" s="5"/>
      <c r="M40" s="2"/>
    </row>
    <row r="41" spans="2:13" x14ac:dyDescent="0.35">
      <c r="B41" s="4" t="s">
        <v>1</v>
      </c>
      <c r="C41" s="4"/>
      <c r="D41" s="10"/>
      <c r="E41" s="10"/>
      <c r="F41" s="10"/>
      <c r="G41" s="2"/>
      <c r="H41" s="5"/>
      <c r="I41" s="5"/>
      <c r="J41" s="5"/>
      <c r="K41" s="5"/>
      <c r="L41" s="5"/>
      <c r="M41" s="2"/>
    </row>
    <row r="42" spans="2:13" x14ac:dyDescent="0.35">
      <c r="B42" s="4" t="s">
        <v>1</v>
      </c>
      <c r="C42" s="4"/>
      <c r="D42" s="68"/>
      <c r="E42" s="10"/>
      <c r="F42" s="10"/>
      <c r="G42" s="69"/>
      <c r="H42" s="70"/>
      <c r="I42" s="70"/>
      <c r="J42" s="70"/>
      <c r="K42" s="70"/>
      <c r="L42" s="3"/>
      <c r="M42" s="69"/>
    </row>
    <row r="43" spans="2:13" x14ac:dyDescent="0.35">
      <c r="B43" s="4" t="s">
        <v>1</v>
      </c>
      <c r="C43" s="4"/>
      <c r="D43" s="71"/>
      <c r="E43" s="10"/>
      <c r="F43" s="10"/>
      <c r="G43" s="69"/>
      <c r="H43" s="3"/>
      <c r="I43" s="3"/>
      <c r="J43" s="3"/>
      <c r="K43" s="3"/>
      <c r="L43" s="3"/>
      <c r="M43" s="69"/>
    </row>
    <row r="44" spans="2:13" x14ac:dyDescent="0.35">
      <c r="B44" s="11" t="s">
        <v>38</v>
      </c>
      <c r="C44" s="6"/>
      <c r="D44" s="7"/>
      <c r="E44" s="7"/>
      <c r="F44" s="7"/>
      <c r="G44" s="8"/>
      <c r="H44" s="9"/>
      <c r="I44" s="9"/>
      <c r="J44" s="9"/>
      <c r="K44" s="9"/>
      <c r="L44" s="9"/>
      <c r="M44" s="8"/>
    </row>
    <row r="45" spans="2:13" ht="15.65" customHeight="1" x14ac:dyDescent="0.35">
      <c r="B45" s="165" t="s">
        <v>40</v>
      </c>
      <c r="C45" s="166"/>
      <c r="D45" s="166"/>
      <c r="E45" s="166"/>
      <c r="F45" s="166"/>
      <c r="G45" s="166"/>
      <c r="H45" s="166"/>
      <c r="I45" s="166"/>
      <c r="J45" s="166"/>
      <c r="K45" s="166"/>
      <c r="L45" s="166"/>
      <c r="M45" s="167"/>
    </row>
    <row r="46" spans="2:13" x14ac:dyDescent="0.35">
      <c r="B46" s="4" t="s">
        <v>1</v>
      </c>
      <c r="C46" s="4"/>
      <c r="D46" s="10"/>
      <c r="E46" s="10"/>
      <c r="F46" s="10"/>
      <c r="G46" s="2"/>
      <c r="H46" s="5"/>
      <c r="I46" s="5"/>
      <c r="J46" s="5"/>
      <c r="K46" s="5"/>
      <c r="L46" s="5"/>
      <c r="M46" s="2"/>
    </row>
    <row r="47" spans="2:13" x14ac:dyDescent="0.35">
      <c r="B47" s="4" t="s">
        <v>1</v>
      </c>
      <c r="C47" s="4"/>
      <c r="D47" s="10"/>
      <c r="E47" s="10"/>
      <c r="F47" s="10"/>
      <c r="G47" s="2"/>
      <c r="H47" s="5"/>
      <c r="I47" s="5"/>
      <c r="J47" s="5"/>
      <c r="K47" s="5"/>
      <c r="L47" s="5"/>
      <c r="M47" s="2"/>
    </row>
    <row r="48" spans="2:13" x14ac:dyDescent="0.35">
      <c r="B48" s="4" t="s">
        <v>1</v>
      </c>
      <c r="C48" s="4"/>
      <c r="D48" s="10"/>
      <c r="E48" s="10"/>
      <c r="F48" s="10"/>
      <c r="G48" s="2"/>
      <c r="H48" s="5"/>
      <c r="I48" s="5"/>
      <c r="J48" s="5"/>
      <c r="K48" s="5"/>
      <c r="L48" s="5"/>
      <c r="M48" s="2"/>
    </row>
    <row r="49" spans="2:13" x14ac:dyDescent="0.35">
      <c r="B49" s="4" t="s">
        <v>1</v>
      </c>
      <c r="C49" s="4"/>
      <c r="D49" s="10"/>
      <c r="E49" s="10"/>
      <c r="F49" s="10"/>
      <c r="G49" s="2"/>
      <c r="H49" s="5"/>
      <c r="I49" s="5"/>
      <c r="J49" s="5"/>
      <c r="K49" s="5"/>
      <c r="L49" s="5"/>
      <c r="M49" s="2"/>
    </row>
    <row r="50" spans="2:13" x14ac:dyDescent="0.35">
      <c r="B50" s="4" t="s">
        <v>1</v>
      </c>
      <c r="C50" s="4"/>
      <c r="D50" s="10"/>
      <c r="E50" s="10"/>
      <c r="F50" s="10"/>
      <c r="G50" s="2"/>
      <c r="H50" s="5"/>
      <c r="I50" s="5"/>
      <c r="J50" s="5"/>
      <c r="K50" s="5"/>
      <c r="L50" s="5"/>
      <c r="M50" s="2"/>
    </row>
    <row r="51" spans="2:13" ht="15.75" customHeight="1" x14ac:dyDescent="0.35">
      <c r="B51" s="11" t="s">
        <v>41</v>
      </c>
      <c r="C51" s="6"/>
      <c r="D51" s="7"/>
      <c r="E51" s="7"/>
      <c r="F51" s="7"/>
      <c r="G51" s="8"/>
      <c r="H51" s="9"/>
      <c r="I51" s="9"/>
      <c r="J51" s="9"/>
      <c r="K51" s="9"/>
      <c r="L51" s="9"/>
      <c r="M51" s="8"/>
    </row>
    <row r="52" spans="2:13" ht="15.65" customHeight="1" x14ac:dyDescent="0.35">
      <c r="B52" s="168" t="s">
        <v>42</v>
      </c>
      <c r="C52" s="169"/>
      <c r="D52" s="169"/>
      <c r="E52" s="169"/>
      <c r="F52" s="169"/>
      <c r="G52" s="169"/>
      <c r="H52" s="169"/>
      <c r="I52" s="169"/>
      <c r="J52" s="169"/>
      <c r="K52" s="169"/>
      <c r="L52" s="169"/>
      <c r="M52" s="170"/>
    </row>
    <row r="53" spans="2:13" x14ac:dyDescent="0.35">
      <c r="B53" s="4" t="s">
        <v>1</v>
      </c>
      <c r="C53" s="4"/>
      <c r="D53" s="10"/>
      <c r="E53" s="10"/>
      <c r="F53" s="10"/>
      <c r="G53" s="2"/>
      <c r="H53" s="5"/>
      <c r="I53" s="5"/>
      <c r="J53" s="5"/>
      <c r="K53" s="5"/>
      <c r="L53" s="5"/>
      <c r="M53" s="2"/>
    </row>
    <row r="54" spans="2:13" x14ac:dyDescent="0.35">
      <c r="B54" s="4" t="s">
        <v>1</v>
      </c>
      <c r="C54" s="4"/>
      <c r="D54" s="10"/>
      <c r="E54" s="10"/>
      <c r="F54" s="10"/>
      <c r="G54" s="2"/>
      <c r="H54" s="5"/>
      <c r="I54" s="5"/>
      <c r="J54" s="5"/>
      <c r="K54" s="5"/>
      <c r="L54" s="5"/>
      <c r="M54" s="2"/>
    </row>
    <row r="55" spans="2:13" x14ac:dyDescent="0.35">
      <c r="B55" s="4" t="s">
        <v>1</v>
      </c>
      <c r="C55" s="72"/>
      <c r="D55" s="71"/>
      <c r="E55" s="71"/>
      <c r="F55" s="71"/>
      <c r="G55" s="70"/>
      <c r="H55" s="73"/>
      <c r="I55" s="73"/>
      <c r="J55" s="73"/>
      <c r="K55" s="73"/>
      <c r="L55" s="73"/>
      <c r="M55" s="70"/>
    </row>
    <row r="56" spans="2:13" x14ac:dyDescent="0.35">
      <c r="B56" s="4" t="s">
        <v>1</v>
      </c>
      <c r="C56" s="72"/>
      <c r="D56" s="71"/>
      <c r="E56" s="71"/>
      <c r="F56" s="71"/>
      <c r="G56" s="70"/>
      <c r="H56" s="73"/>
      <c r="I56" s="73"/>
      <c r="J56" s="73"/>
      <c r="K56" s="73"/>
      <c r="L56" s="73"/>
      <c r="M56" s="70"/>
    </row>
    <row r="57" spans="2:13" x14ac:dyDescent="0.35">
      <c r="B57" s="4" t="s">
        <v>1</v>
      </c>
      <c r="C57" s="72"/>
      <c r="D57" s="71"/>
      <c r="E57" s="71"/>
      <c r="F57" s="71"/>
      <c r="G57" s="70"/>
      <c r="H57" s="73"/>
      <c r="I57" s="73"/>
      <c r="J57" s="73"/>
      <c r="K57" s="73"/>
      <c r="L57" s="73"/>
      <c r="M57" s="70"/>
    </row>
    <row r="58" spans="2:13" ht="35.15" customHeight="1" x14ac:dyDescent="0.35">
      <c r="B58" s="93" t="s">
        <v>43</v>
      </c>
      <c r="C58" s="6"/>
      <c r="D58" s="7"/>
      <c r="E58" s="7"/>
      <c r="F58" s="7"/>
      <c r="G58" s="8"/>
      <c r="H58" s="9"/>
      <c r="I58" s="9"/>
      <c r="J58" s="9"/>
      <c r="K58" s="9"/>
      <c r="L58" s="9"/>
      <c r="M58" s="8"/>
    </row>
    <row r="59" spans="2:13" ht="27" customHeight="1" x14ac:dyDescent="0.35">
      <c r="B59" s="119" t="s">
        <v>64</v>
      </c>
      <c r="C59" s="120"/>
      <c r="D59" s="121"/>
      <c r="E59" s="121"/>
      <c r="F59" s="121"/>
      <c r="G59" s="122"/>
      <c r="H59" s="123"/>
      <c r="I59" s="123"/>
      <c r="J59" s="123"/>
      <c r="K59" s="123"/>
      <c r="L59" s="123"/>
      <c r="M59" s="122"/>
    </row>
    <row r="60" spans="2:13" ht="16" customHeight="1" x14ac:dyDescent="0.35">
      <c r="B60" s="118" t="s">
        <v>1</v>
      </c>
      <c r="C60" s="72"/>
      <c r="D60" s="71"/>
      <c r="E60" s="71"/>
      <c r="F60" s="71"/>
      <c r="G60" s="70"/>
      <c r="H60" s="73"/>
      <c r="I60" s="73"/>
      <c r="J60" s="73"/>
      <c r="K60" s="73"/>
      <c r="L60" s="73"/>
      <c r="M60" s="70"/>
    </row>
    <row r="61" spans="2:13" ht="16" customHeight="1" x14ac:dyDescent="0.35">
      <c r="B61" s="118" t="s">
        <v>1</v>
      </c>
      <c r="C61" s="72"/>
      <c r="D61" s="71"/>
      <c r="E61" s="71"/>
      <c r="F61" s="71"/>
      <c r="G61" s="70"/>
      <c r="H61" s="73"/>
      <c r="I61" s="73"/>
      <c r="J61" s="73"/>
      <c r="K61" s="73"/>
      <c r="L61" s="73"/>
      <c r="M61" s="70"/>
    </row>
    <row r="62" spans="2:13" ht="16" customHeight="1" x14ac:dyDescent="0.35">
      <c r="B62" s="118" t="s">
        <v>1</v>
      </c>
      <c r="C62" s="72"/>
      <c r="D62" s="71"/>
      <c r="E62" s="71"/>
      <c r="F62" s="71"/>
      <c r="G62" s="70"/>
      <c r="H62" s="73"/>
      <c r="I62" s="73"/>
      <c r="J62" s="73"/>
      <c r="K62" s="73"/>
      <c r="L62" s="73"/>
      <c r="M62" s="70"/>
    </row>
    <row r="63" spans="2:13" ht="31.5" customHeight="1" x14ac:dyDescent="0.35">
      <c r="B63" s="93" t="s">
        <v>65</v>
      </c>
      <c r="C63" s="124"/>
      <c r="D63" s="125"/>
      <c r="E63" s="125"/>
      <c r="F63" s="125"/>
      <c r="G63" s="126"/>
      <c r="H63" s="127"/>
      <c r="I63" s="127"/>
      <c r="J63" s="127"/>
      <c r="K63" s="127"/>
      <c r="L63" s="127"/>
      <c r="M63" s="126"/>
    </row>
    <row r="64" spans="2:13" ht="38.5" customHeight="1" x14ac:dyDescent="0.35">
      <c r="B64" s="110" t="s">
        <v>160</v>
      </c>
      <c r="C64" s="111"/>
      <c r="D64" s="112"/>
      <c r="E64" s="113"/>
      <c r="F64" s="113"/>
      <c r="G64" s="114"/>
      <c r="H64" s="115"/>
      <c r="I64" s="115"/>
      <c r="J64" s="115"/>
      <c r="K64" s="115"/>
      <c r="L64" s="115"/>
      <c r="M64" s="114"/>
    </row>
    <row r="65" spans="2:13" s="78" customFormat="1" ht="18" customHeight="1" x14ac:dyDescent="0.35">
      <c r="B65" s="95"/>
      <c r="C65" s="49"/>
      <c r="D65" s="96"/>
      <c r="E65" s="97"/>
      <c r="F65" s="97"/>
      <c r="G65" s="52"/>
      <c r="H65" s="53"/>
      <c r="I65" s="53"/>
      <c r="J65" s="53"/>
      <c r="K65" s="53"/>
      <c r="L65" s="53"/>
      <c r="M65" s="52"/>
    </row>
    <row r="66" spans="2:13" s="54" customFormat="1" x14ac:dyDescent="0.35">
      <c r="B66" s="49"/>
      <c r="C66" s="49"/>
      <c r="D66" s="51"/>
      <c r="E66" s="51"/>
      <c r="F66" s="51"/>
      <c r="G66" s="52"/>
      <c r="H66" s="53"/>
      <c r="I66" s="53"/>
      <c r="J66" s="53"/>
      <c r="K66" s="53"/>
      <c r="L66" s="53"/>
      <c r="M66" s="52"/>
    </row>
    <row r="67" spans="2:13" x14ac:dyDescent="0.35">
      <c r="B67" s="50" t="s">
        <v>20</v>
      </c>
      <c r="C67" s="50"/>
      <c r="L67" s="12"/>
    </row>
    <row r="68" spans="2:13" x14ac:dyDescent="0.35">
      <c r="B68" s="184" t="s">
        <v>39</v>
      </c>
      <c r="C68" s="185"/>
      <c r="D68" s="185"/>
      <c r="E68" s="185"/>
      <c r="F68" s="185"/>
      <c r="G68" s="185"/>
      <c r="H68" s="185"/>
      <c r="I68" s="185"/>
      <c r="J68" s="185"/>
      <c r="K68" s="185"/>
      <c r="L68" s="185"/>
      <c r="M68" s="186"/>
    </row>
    <row r="69" spans="2:13" ht="17.5" customHeight="1" x14ac:dyDescent="0.35">
      <c r="B69" s="187" t="s">
        <v>35</v>
      </c>
      <c r="C69" s="188"/>
      <c r="D69" s="188"/>
      <c r="E69" s="188"/>
      <c r="F69" s="188"/>
      <c r="G69" s="188"/>
      <c r="H69" s="188"/>
      <c r="I69" s="188"/>
      <c r="J69" s="188"/>
      <c r="K69" s="188"/>
      <c r="L69" s="188"/>
      <c r="M69" s="189"/>
    </row>
    <row r="70" spans="2:13" x14ac:dyDescent="0.35">
      <c r="B70" s="178" t="s">
        <v>63</v>
      </c>
      <c r="C70" s="179"/>
      <c r="D70" s="179"/>
      <c r="E70" s="179"/>
      <c r="F70" s="179"/>
      <c r="G70" s="179"/>
      <c r="H70" s="179"/>
      <c r="I70" s="179"/>
      <c r="J70" s="179"/>
      <c r="K70" s="179"/>
      <c r="L70" s="179"/>
      <c r="M70" s="180"/>
    </row>
    <row r="71" spans="2:13" x14ac:dyDescent="0.35">
      <c r="B71" s="181"/>
      <c r="C71" s="182"/>
      <c r="D71" s="182"/>
      <c r="E71" s="182"/>
      <c r="F71" s="182"/>
      <c r="G71" s="182"/>
      <c r="H71" s="182"/>
      <c r="I71" s="182"/>
      <c r="J71" s="182"/>
      <c r="K71" s="182"/>
      <c r="L71" s="182"/>
      <c r="M71" s="183"/>
    </row>
    <row r="72" spans="2:13" ht="30.65" customHeight="1" x14ac:dyDescent="0.35">
      <c r="B72" s="164" t="s">
        <v>61</v>
      </c>
      <c r="C72" s="164"/>
      <c r="D72" s="164"/>
      <c r="E72" s="164"/>
      <c r="F72" s="164"/>
      <c r="G72" s="164"/>
      <c r="H72" s="164"/>
      <c r="I72" s="164"/>
      <c r="J72" s="164"/>
      <c r="K72" s="164"/>
      <c r="L72" s="164"/>
      <c r="M72" s="164"/>
    </row>
  </sheetData>
  <mergeCells count="8">
    <mergeCell ref="B72:M72"/>
    <mergeCell ref="B45:M45"/>
    <mergeCell ref="B52:M52"/>
    <mergeCell ref="B5:M6"/>
    <mergeCell ref="B8:M16"/>
    <mergeCell ref="B70:M71"/>
    <mergeCell ref="B68:M68"/>
    <mergeCell ref="B69:M69"/>
  </mergeCells>
  <printOptions headings="1"/>
  <pageMargins left="0.7" right="0.7" top="0.75" bottom="0.75" header="0.3" footer="0.3"/>
  <pageSetup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zoomScale="110" zoomScaleNormal="110" workbookViewId="0">
      <selection activeCell="B18" sqref="B18"/>
    </sheetView>
  </sheetViews>
  <sheetFormatPr defaultRowHeight="14.5" x14ac:dyDescent="0.35"/>
  <cols>
    <col min="1" max="1" width="3.453125" customWidth="1"/>
    <col min="2" max="2" width="62.54296875" style="13" customWidth="1"/>
    <col min="3" max="3" width="21.453125" style="13" customWidth="1"/>
    <col min="4" max="4" width="18.1796875" customWidth="1"/>
    <col min="5" max="5" width="19.1796875" customWidth="1"/>
  </cols>
  <sheetData>
    <row r="1" spans="2:5" x14ac:dyDescent="0.35">
      <c r="B1" s="14" t="s">
        <v>0</v>
      </c>
    </row>
    <row r="2" spans="2:5" x14ac:dyDescent="0.35">
      <c r="B2" s="14" t="s">
        <v>161</v>
      </c>
    </row>
    <row r="3" spans="2:5" x14ac:dyDescent="0.35">
      <c r="B3" s="14" t="s">
        <v>195</v>
      </c>
    </row>
    <row r="4" spans="2:5" x14ac:dyDescent="0.35">
      <c r="B4" s="14"/>
    </row>
    <row r="5" spans="2:5" ht="37.5" customHeight="1" x14ac:dyDescent="0.35">
      <c r="B5" s="193" t="s">
        <v>183</v>
      </c>
      <c r="C5" s="194"/>
      <c r="D5" s="194"/>
      <c r="E5" s="195"/>
    </row>
    <row r="6" spans="2:5" ht="37.5" customHeight="1" x14ac:dyDescent="0.35">
      <c r="B6" s="196"/>
      <c r="C6" s="197"/>
      <c r="D6" s="197"/>
      <c r="E6" s="198"/>
    </row>
    <row r="7" spans="2:5" ht="18.75" customHeight="1" x14ac:dyDescent="0.35">
      <c r="B7" s="199"/>
      <c r="C7" s="200"/>
      <c r="D7" s="200"/>
      <c r="E7" s="201"/>
    </row>
    <row r="9" spans="2:5" x14ac:dyDescent="0.35">
      <c r="B9" s="14" t="s">
        <v>172</v>
      </c>
    </row>
    <row r="10" spans="2:5" x14ac:dyDescent="0.35">
      <c r="B10" s="14"/>
    </row>
    <row r="11" spans="2:5" ht="32.5" customHeight="1" x14ac:dyDescent="0.35">
      <c r="B11" s="74" t="s">
        <v>173</v>
      </c>
      <c r="C11" s="75" t="s">
        <v>127</v>
      </c>
    </row>
    <row r="12" spans="2:5" s="67" customFormat="1" ht="21" customHeight="1" x14ac:dyDescent="0.35">
      <c r="B12" s="190" t="s">
        <v>174</v>
      </c>
      <c r="C12" s="190"/>
    </row>
    <row r="13" spans="2:5" x14ac:dyDescent="0.35">
      <c r="B13" s="80" t="s">
        <v>158</v>
      </c>
      <c r="C13" s="159"/>
    </row>
    <row r="14" spans="2:5" x14ac:dyDescent="0.35">
      <c r="B14" s="80" t="s">
        <v>44</v>
      </c>
      <c r="C14" s="159"/>
    </row>
    <row r="15" spans="2:5" x14ac:dyDescent="0.35">
      <c r="B15" s="80" t="s">
        <v>2</v>
      </c>
      <c r="C15" s="159"/>
    </row>
    <row r="16" spans="2:5" x14ac:dyDescent="0.35">
      <c r="B16" s="80" t="s">
        <v>40</v>
      </c>
      <c r="C16" s="159"/>
    </row>
    <row r="17" spans="1:5" x14ac:dyDescent="0.35">
      <c r="B17" s="80" t="s">
        <v>34</v>
      </c>
      <c r="C17" s="159"/>
    </row>
    <row r="18" spans="1:5" x14ac:dyDescent="0.35">
      <c r="B18" s="80" t="s">
        <v>47</v>
      </c>
      <c r="C18" s="159"/>
    </row>
    <row r="19" spans="1:5" s="29" customFormat="1" ht="21.65" customHeight="1" x14ac:dyDescent="0.35">
      <c r="B19" s="101" t="s">
        <v>175</v>
      </c>
      <c r="C19" s="102"/>
    </row>
    <row r="20" spans="1:5" s="29" customFormat="1" ht="29.5" customHeight="1" x14ac:dyDescent="0.35">
      <c r="B20" s="191" t="s">
        <v>176</v>
      </c>
      <c r="C20" s="192"/>
    </row>
    <row r="21" spans="1:5" ht="29.5" customHeight="1" x14ac:dyDescent="0.35">
      <c r="B21" s="76" t="s">
        <v>45</v>
      </c>
      <c r="C21" s="160"/>
    </row>
    <row r="22" spans="1:5" x14ac:dyDescent="0.35">
      <c r="B22" s="161" t="s">
        <v>29</v>
      </c>
      <c r="C22" s="162"/>
    </row>
    <row r="23" spans="1:5" x14ac:dyDescent="0.35">
      <c r="B23" s="158" t="s">
        <v>159</v>
      </c>
      <c r="C23" s="159"/>
    </row>
    <row r="24" spans="1:5" x14ac:dyDescent="0.35">
      <c r="B24" s="80" t="s">
        <v>46</v>
      </c>
      <c r="C24" s="159"/>
    </row>
    <row r="25" spans="1:5" s="29" customFormat="1" ht="23.5" customHeight="1" x14ac:dyDescent="0.35">
      <c r="B25" s="101" t="s">
        <v>177</v>
      </c>
      <c r="C25" s="101"/>
    </row>
    <row r="26" spans="1:5" s="29" customFormat="1" ht="32.5" customHeight="1" x14ac:dyDescent="0.35">
      <c r="B26" s="109" t="s">
        <v>178</v>
      </c>
      <c r="C26" s="90"/>
    </row>
    <row r="27" spans="1:5" s="78" customFormat="1" x14ac:dyDescent="0.35">
      <c r="B27" s="79"/>
      <c r="C27" s="79"/>
    </row>
    <row r="28" spans="1:5" s="67" customFormat="1" ht="17.5" customHeight="1" x14ac:dyDescent="0.35">
      <c r="B28" s="91"/>
      <c r="C28" s="91"/>
    </row>
    <row r="29" spans="1:5" s="67" customFormat="1" ht="20.149999999999999" customHeight="1" x14ac:dyDescent="0.35">
      <c r="B29" s="92" t="s">
        <v>179</v>
      </c>
      <c r="C29" s="91"/>
    </row>
    <row r="30" spans="1:5" s="78" customFormat="1" ht="42" customHeight="1" x14ac:dyDescent="0.35">
      <c r="A30" s="54"/>
      <c r="B30" s="75" t="s">
        <v>180</v>
      </c>
      <c r="C30" s="75" t="s">
        <v>48</v>
      </c>
      <c r="D30" s="75" t="s">
        <v>188</v>
      </c>
      <c r="E30" s="57" t="s">
        <v>24</v>
      </c>
    </row>
    <row r="31" spans="1:5" s="29" customFormat="1" ht="35.5" customHeight="1" x14ac:dyDescent="0.35">
      <c r="B31" s="103" t="s">
        <v>178</v>
      </c>
      <c r="C31" s="104"/>
      <c r="D31" s="104"/>
      <c r="E31" s="104"/>
    </row>
  </sheetData>
  <mergeCells count="3">
    <mergeCell ref="B12:C12"/>
    <mergeCell ref="B20:C20"/>
    <mergeCell ref="B5:E7"/>
  </mergeCells>
  <printOptions headings="1"/>
  <pageMargins left="0.7" right="0.7"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35"/>
  <sheetViews>
    <sheetView zoomScaleNormal="100" workbookViewId="0">
      <selection activeCell="D16" sqref="D16"/>
    </sheetView>
  </sheetViews>
  <sheetFormatPr defaultRowHeight="14.5" x14ac:dyDescent="0.35"/>
  <cols>
    <col min="1" max="1" width="3.54296875" customWidth="1"/>
    <col min="2" max="2" width="18.81640625" style="29" customWidth="1"/>
    <col min="3" max="3" width="22.26953125" customWidth="1"/>
    <col min="4" max="4" width="24.1796875" customWidth="1"/>
    <col min="5" max="5" width="18.81640625" customWidth="1"/>
    <col min="6" max="6" width="18.54296875" customWidth="1"/>
    <col min="7" max="7" width="19.453125" customWidth="1"/>
    <col min="8" max="8" width="3.453125" customWidth="1"/>
    <col min="9" max="9" width="31.81640625" customWidth="1"/>
    <col min="10" max="10" width="11.54296875" customWidth="1"/>
    <col min="11" max="13" width="12.453125" customWidth="1"/>
    <col min="14" max="14" width="13.453125" customWidth="1"/>
    <col min="15" max="15" width="12.81640625" customWidth="1"/>
    <col min="16" max="17" width="12.453125" customWidth="1"/>
    <col min="18" max="18" width="12.54296875" customWidth="1"/>
    <col min="19" max="19" width="12.453125" customWidth="1"/>
  </cols>
  <sheetData>
    <row r="1" spans="2:18" x14ac:dyDescent="0.35">
      <c r="B1" s="92" t="s">
        <v>0</v>
      </c>
    </row>
    <row r="2" spans="2:18" x14ac:dyDescent="0.35">
      <c r="B2" s="92" t="s">
        <v>17</v>
      </c>
    </row>
    <row r="3" spans="2:18" x14ac:dyDescent="0.35">
      <c r="B3" s="14" t="s">
        <v>195</v>
      </c>
    </row>
    <row r="4" spans="2:18" x14ac:dyDescent="0.35">
      <c r="B4" s="92"/>
    </row>
    <row r="5" spans="2:18" ht="14.5" customHeight="1" x14ac:dyDescent="0.35">
      <c r="B5" s="202" t="s">
        <v>166</v>
      </c>
      <c r="C5" s="202"/>
      <c r="D5" s="202"/>
      <c r="E5" s="202"/>
      <c r="F5" s="202"/>
      <c r="G5" s="202"/>
    </row>
    <row r="6" spans="2:18" x14ac:dyDescent="0.35">
      <c r="B6" s="202"/>
      <c r="C6" s="202"/>
      <c r="D6" s="202"/>
      <c r="E6" s="202"/>
      <c r="F6" s="202"/>
      <c r="G6" s="202"/>
    </row>
    <row r="7" spans="2:18" x14ac:dyDescent="0.35">
      <c r="B7" s="202"/>
      <c r="C7" s="202"/>
      <c r="D7" s="202"/>
      <c r="E7" s="202"/>
      <c r="F7" s="202"/>
      <c r="G7" s="202"/>
    </row>
    <row r="8" spans="2:18" x14ac:dyDescent="0.35">
      <c r="B8" s="202"/>
      <c r="C8" s="202"/>
      <c r="D8" s="202"/>
      <c r="E8" s="202"/>
      <c r="F8" s="202"/>
      <c r="G8" s="202"/>
    </row>
    <row r="9" spans="2:18" x14ac:dyDescent="0.35">
      <c r="B9" s="202"/>
      <c r="C9" s="202"/>
      <c r="D9" s="202"/>
      <c r="E9" s="202"/>
      <c r="F9" s="202"/>
      <c r="G9" s="202"/>
    </row>
    <row r="11" spans="2:18" ht="18" x14ac:dyDescent="0.4">
      <c r="B11" s="56" t="s">
        <v>181</v>
      </c>
      <c r="C11" s="56"/>
      <c r="D11" s="19"/>
      <c r="E11" s="19"/>
      <c r="F11" s="19"/>
      <c r="G11" s="19"/>
      <c r="I11" s="18" t="s">
        <v>167</v>
      </c>
    </row>
    <row r="12" spans="2:18" ht="18" x14ac:dyDescent="0.4">
      <c r="C12" s="20"/>
      <c r="D12" s="19"/>
      <c r="E12" s="19"/>
      <c r="F12" s="19"/>
      <c r="G12" s="19"/>
      <c r="I12" s="15"/>
    </row>
    <row r="13" spans="2:18" s="29" customFormat="1" ht="47.15" customHeight="1" x14ac:dyDescent="0.35">
      <c r="B13" s="27" t="s">
        <v>3</v>
      </c>
      <c r="C13" s="16" t="s">
        <v>141</v>
      </c>
      <c r="D13" s="16" t="s">
        <v>162</v>
      </c>
      <c r="E13" s="16" t="s">
        <v>168</v>
      </c>
      <c r="F13" s="16" t="s">
        <v>169</v>
      </c>
      <c r="G13" s="16" t="s">
        <v>28</v>
      </c>
      <c r="I13" s="30" t="s">
        <v>30</v>
      </c>
      <c r="J13" s="16" t="s">
        <v>8</v>
      </c>
      <c r="K13" s="16" t="s">
        <v>9</v>
      </c>
      <c r="L13" s="16" t="s">
        <v>10</v>
      </c>
      <c r="M13" s="16" t="s">
        <v>11</v>
      </c>
      <c r="N13" s="16" t="s">
        <v>12</v>
      </c>
      <c r="O13" s="16" t="s">
        <v>13</v>
      </c>
      <c r="P13" s="16" t="s">
        <v>14</v>
      </c>
      <c r="Q13" s="16" t="s">
        <v>15</v>
      </c>
      <c r="R13" s="16" t="s">
        <v>137</v>
      </c>
    </row>
    <row r="14" spans="2:18" ht="27" x14ac:dyDescent="0.35">
      <c r="B14" s="151" t="s">
        <v>129</v>
      </c>
      <c r="C14" s="21"/>
      <c r="D14" s="22"/>
      <c r="E14" s="22"/>
      <c r="F14" s="22"/>
      <c r="G14" s="23"/>
      <c r="I14" s="87" t="s">
        <v>170</v>
      </c>
      <c r="J14" s="28"/>
      <c r="K14" s="28"/>
      <c r="L14" s="28"/>
      <c r="M14" s="28"/>
      <c r="N14" s="28"/>
      <c r="O14" s="28"/>
      <c r="P14" s="28"/>
      <c r="Q14" s="28"/>
      <c r="R14" s="28"/>
    </row>
    <row r="15" spans="2:18" s="29" customFormat="1" ht="27" x14ac:dyDescent="0.35">
      <c r="B15" s="151" t="s">
        <v>130</v>
      </c>
      <c r="C15" s="84"/>
      <c r="D15" s="85"/>
      <c r="E15" s="85"/>
      <c r="F15" s="85"/>
      <c r="G15" s="86"/>
      <c r="I15" s="87" t="s">
        <v>139</v>
      </c>
      <c r="J15" s="88"/>
      <c r="K15" s="88"/>
      <c r="L15" s="88"/>
      <c r="M15" s="88"/>
      <c r="N15" s="88"/>
      <c r="O15" s="88"/>
      <c r="P15" s="89"/>
      <c r="Q15" s="89"/>
      <c r="R15" s="89"/>
    </row>
    <row r="16" spans="2:18" ht="27" x14ac:dyDescent="0.35">
      <c r="B16" s="151" t="s">
        <v>131</v>
      </c>
      <c r="C16" s="21"/>
      <c r="D16" s="22"/>
      <c r="E16" s="22"/>
      <c r="F16" s="22"/>
      <c r="G16" s="23"/>
      <c r="I16" s="87" t="s">
        <v>142</v>
      </c>
      <c r="J16" s="88"/>
      <c r="K16" s="88"/>
      <c r="L16" s="88"/>
      <c r="M16" s="88"/>
      <c r="N16" s="88"/>
      <c r="O16" s="88"/>
      <c r="P16" s="89"/>
      <c r="Q16" s="89"/>
      <c r="R16" s="89"/>
    </row>
    <row r="17" spans="2:18" ht="28" x14ac:dyDescent="0.35">
      <c r="B17" s="98" t="s">
        <v>25</v>
      </c>
      <c r="C17" s="60"/>
      <c r="D17" s="61"/>
      <c r="E17" s="61"/>
      <c r="F17" s="61"/>
      <c r="G17" s="62"/>
      <c r="I17" s="100"/>
      <c r="J17" s="117"/>
      <c r="K17" s="117"/>
      <c r="L17" s="117"/>
      <c r="M17" s="117"/>
      <c r="N17" s="117"/>
      <c r="O17" s="117"/>
      <c r="P17" s="117"/>
      <c r="Q17" s="117"/>
      <c r="R17" s="117"/>
    </row>
    <row r="18" spans="2:18" ht="33" customHeight="1" x14ac:dyDescent="0.35">
      <c r="B18" s="151" t="s">
        <v>132</v>
      </c>
      <c r="C18" s="21"/>
      <c r="D18" s="22"/>
      <c r="E18" s="22"/>
      <c r="F18" s="22"/>
      <c r="G18" s="23"/>
      <c r="I18" s="100" t="s">
        <v>20</v>
      </c>
      <c r="J18" s="117"/>
      <c r="K18" s="117"/>
      <c r="L18" s="117"/>
      <c r="M18" s="117"/>
      <c r="N18" s="117"/>
      <c r="O18" s="117"/>
      <c r="P18" s="117"/>
      <c r="Q18" s="117"/>
      <c r="R18" s="117"/>
    </row>
    <row r="19" spans="2:18" ht="27" x14ac:dyDescent="0.35">
      <c r="B19" s="151" t="s">
        <v>133</v>
      </c>
      <c r="C19" s="21"/>
      <c r="D19" s="22"/>
      <c r="E19" s="22"/>
      <c r="F19" s="22"/>
      <c r="G19" s="23"/>
      <c r="I19" s="187" t="s">
        <v>138</v>
      </c>
      <c r="J19" s="188"/>
      <c r="K19" s="188"/>
      <c r="L19" s="188"/>
      <c r="M19" s="188"/>
      <c r="N19" s="188"/>
      <c r="O19" s="188"/>
      <c r="P19" s="188"/>
      <c r="Q19" s="188"/>
      <c r="R19" s="189"/>
    </row>
    <row r="20" spans="2:18" ht="40.5" customHeight="1" x14ac:dyDescent="0.35">
      <c r="B20" s="151" t="s">
        <v>134</v>
      </c>
      <c r="C20" s="21"/>
      <c r="D20" s="22"/>
      <c r="E20" s="22"/>
      <c r="F20" s="22"/>
      <c r="G20" s="23"/>
      <c r="I20" s="187" t="s">
        <v>144</v>
      </c>
      <c r="J20" s="188"/>
      <c r="K20" s="188"/>
      <c r="L20" s="188"/>
      <c r="M20" s="188"/>
      <c r="N20" s="188"/>
      <c r="O20" s="188"/>
      <c r="P20" s="188"/>
      <c r="Q20" s="188"/>
      <c r="R20" s="189"/>
    </row>
    <row r="21" spans="2:18" ht="43.4" customHeight="1" x14ac:dyDescent="0.35">
      <c r="B21" s="98" t="s">
        <v>26</v>
      </c>
      <c r="C21" s="60"/>
      <c r="D21" s="61"/>
      <c r="E21" s="61"/>
      <c r="F21" s="61"/>
      <c r="G21" s="62"/>
    </row>
    <row r="22" spans="2:18" ht="27" x14ac:dyDescent="0.35">
      <c r="B22" s="151" t="s">
        <v>135</v>
      </c>
      <c r="C22" s="24"/>
      <c r="D22" s="22"/>
      <c r="E22" s="22"/>
      <c r="F22" s="22"/>
      <c r="G22" s="23"/>
    </row>
    <row r="23" spans="2:18" ht="27" x14ac:dyDescent="0.35">
      <c r="B23" s="151" t="s">
        <v>136</v>
      </c>
      <c r="C23" s="24"/>
      <c r="D23" s="22"/>
      <c r="E23" s="22"/>
      <c r="F23" s="22"/>
      <c r="G23" s="23"/>
    </row>
    <row r="24" spans="2:18" ht="27" x14ac:dyDescent="0.35">
      <c r="B24" s="151" t="s">
        <v>140</v>
      </c>
      <c r="C24" s="24"/>
      <c r="D24" s="22"/>
      <c r="E24" s="22"/>
      <c r="F24" s="22"/>
      <c r="G24" s="23"/>
    </row>
    <row r="25" spans="2:18" ht="44.15" customHeight="1" x14ac:dyDescent="0.35">
      <c r="B25" s="98" t="s">
        <v>27</v>
      </c>
      <c r="C25" s="60"/>
      <c r="D25" s="61"/>
      <c r="E25" s="61"/>
      <c r="F25" s="61"/>
      <c r="G25" s="62"/>
    </row>
    <row r="26" spans="2:18" x14ac:dyDescent="0.35">
      <c r="B26" s="84">
        <v>2018</v>
      </c>
      <c r="C26" s="24"/>
      <c r="D26" s="22"/>
      <c r="E26" s="22"/>
      <c r="F26" s="22"/>
      <c r="G26" s="23"/>
    </row>
    <row r="27" spans="2:18" x14ac:dyDescent="0.35">
      <c r="B27" s="84">
        <v>2019</v>
      </c>
      <c r="C27" s="24"/>
      <c r="D27" s="22"/>
      <c r="E27" s="22"/>
      <c r="F27" s="22"/>
      <c r="G27" s="23"/>
    </row>
    <row r="28" spans="2:18" x14ac:dyDescent="0.35">
      <c r="B28" s="84">
        <v>2020</v>
      </c>
      <c r="C28" s="24"/>
      <c r="D28" s="22"/>
      <c r="E28" s="22"/>
      <c r="F28" s="22"/>
      <c r="G28" s="23"/>
    </row>
    <row r="29" spans="2:18" x14ac:dyDescent="0.35">
      <c r="B29" s="84">
        <v>2021</v>
      </c>
      <c r="C29" s="24"/>
      <c r="D29" s="22"/>
      <c r="E29" s="22"/>
      <c r="F29" s="22"/>
      <c r="G29" s="23"/>
    </row>
    <row r="30" spans="2:18" ht="42" customHeight="1" x14ac:dyDescent="0.35">
      <c r="B30" s="98" t="s">
        <v>56</v>
      </c>
      <c r="C30" s="60"/>
      <c r="D30" s="61"/>
      <c r="E30" s="61"/>
      <c r="F30" s="61"/>
      <c r="G30" s="62"/>
    </row>
    <row r="31" spans="2:18" s="78" customFormat="1" ht="14.5" customHeight="1" x14ac:dyDescent="0.35">
      <c r="B31" s="99"/>
      <c r="C31" s="25"/>
      <c r="D31" s="26"/>
      <c r="E31" s="26"/>
      <c r="F31" s="26"/>
      <c r="G31" s="83"/>
    </row>
    <row r="32" spans="2:18" x14ac:dyDescent="0.35">
      <c r="B32" s="100" t="s">
        <v>20</v>
      </c>
    </row>
    <row r="33" spans="2:7" ht="46.4" customHeight="1" x14ac:dyDescent="0.35">
      <c r="B33" s="203" t="s">
        <v>49</v>
      </c>
      <c r="C33" s="203"/>
      <c r="D33" s="203"/>
      <c r="E33" s="203"/>
      <c r="F33" s="203"/>
      <c r="G33" s="203"/>
    </row>
    <row r="34" spans="2:7" ht="42.75" customHeight="1" x14ac:dyDescent="0.35">
      <c r="B34" s="203" t="s">
        <v>62</v>
      </c>
      <c r="C34" s="203"/>
      <c r="D34" s="203"/>
      <c r="E34" s="203"/>
      <c r="F34" s="203"/>
      <c r="G34" s="203"/>
    </row>
    <row r="35" spans="2:7" ht="42" customHeight="1" x14ac:dyDescent="0.35">
      <c r="B35" s="164" t="s">
        <v>143</v>
      </c>
      <c r="C35" s="164"/>
      <c r="D35" s="164"/>
      <c r="E35" s="164"/>
      <c r="F35" s="164"/>
      <c r="G35" s="164"/>
    </row>
  </sheetData>
  <mergeCells count="6">
    <mergeCell ref="B35:G35"/>
    <mergeCell ref="B5:G9"/>
    <mergeCell ref="B33:G33"/>
    <mergeCell ref="B34:G34"/>
    <mergeCell ref="I19:R19"/>
    <mergeCell ref="I20:R20"/>
  </mergeCells>
  <printOptions headings="1"/>
  <pageMargins left="0.7" right="0.7" top="0.75" bottom="0.75" header="0.3" footer="0.3"/>
  <pageSetup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1"/>
  <sheetViews>
    <sheetView zoomScale="110" zoomScaleNormal="110" workbookViewId="0">
      <selection activeCell="B25" sqref="B25:L25"/>
    </sheetView>
  </sheetViews>
  <sheetFormatPr defaultRowHeight="14.5" x14ac:dyDescent="0.35"/>
  <cols>
    <col min="1" max="1" width="4.453125" customWidth="1"/>
    <col min="2" max="2" width="44.453125" customWidth="1"/>
    <col min="3" max="3" width="11.54296875" customWidth="1"/>
    <col min="4" max="4" width="10.54296875" customWidth="1"/>
    <col min="5" max="5" width="11.453125" customWidth="1"/>
    <col min="6" max="7" width="11.54296875" customWidth="1"/>
    <col min="8" max="8" width="11.81640625" customWidth="1"/>
    <col min="9" max="9" width="12.1796875" customWidth="1"/>
    <col min="10" max="10" width="12.453125" customWidth="1"/>
    <col min="11" max="11" width="12" customWidth="1"/>
    <col min="12" max="12" width="12.453125" customWidth="1"/>
  </cols>
  <sheetData>
    <row r="1" spans="2:12" x14ac:dyDescent="0.35">
      <c r="B1" s="14" t="s">
        <v>0</v>
      </c>
    </row>
    <row r="2" spans="2:12" x14ac:dyDescent="0.35">
      <c r="B2" s="14" t="s">
        <v>18</v>
      </c>
    </row>
    <row r="3" spans="2:12" x14ac:dyDescent="0.35">
      <c r="B3" s="14" t="s">
        <v>198</v>
      </c>
    </row>
    <row r="4" spans="2:12" x14ac:dyDescent="0.35">
      <c r="B4" s="14"/>
    </row>
    <row r="5" spans="2:12" ht="22.4" customHeight="1" x14ac:dyDescent="0.35">
      <c r="B5" s="177" t="s">
        <v>128</v>
      </c>
      <c r="C5" s="177"/>
      <c r="D5" s="177"/>
      <c r="E5" s="177"/>
      <c r="F5" s="177"/>
      <c r="G5" s="177"/>
      <c r="H5" s="177"/>
      <c r="I5" s="177"/>
      <c r="J5" s="177"/>
      <c r="K5" s="177"/>
    </row>
    <row r="6" spans="2:12" ht="21" customHeight="1" x14ac:dyDescent="0.35">
      <c r="B6" s="177"/>
      <c r="C6" s="177"/>
      <c r="D6" s="177"/>
      <c r="E6" s="177"/>
      <c r="F6" s="177"/>
      <c r="G6" s="177"/>
      <c r="H6" s="177"/>
      <c r="I6" s="177"/>
      <c r="J6" s="177"/>
      <c r="K6" s="177"/>
    </row>
    <row r="7" spans="2:12" ht="21" customHeight="1" x14ac:dyDescent="0.35">
      <c r="B7" s="177"/>
      <c r="C7" s="177"/>
      <c r="D7" s="177"/>
      <c r="E7" s="177"/>
      <c r="F7" s="177"/>
      <c r="G7" s="177"/>
      <c r="H7" s="177"/>
      <c r="I7" s="177"/>
      <c r="J7" s="177"/>
      <c r="K7" s="177"/>
    </row>
    <row r="8" spans="2:12" x14ac:dyDescent="0.35">
      <c r="B8" s="13"/>
      <c r="C8" s="13"/>
      <c r="D8" s="13"/>
      <c r="E8" s="13"/>
      <c r="F8" s="13"/>
      <c r="G8" s="13"/>
      <c r="H8" s="13"/>
      <c r="I8" s="13"/>
      <c r="J8" s="13"/>
      <c r="K8" s="13"/>
      <c r="L8" s="13"/>
    </row>
    <row r="9" spans="2:12" x14ac:dyDescent="0.35">
      <c r="B9" s="44" t="s">
        <v>149</v>
      </c>
      <c r="C9" s="44"/>
      <c r="D9" s="31"/>
      <c r="E9" s="31"/>
      <c r="F9" s="32"/>
      <c r="G9" s="32"/>
      <c r="H9" s="32"/>
      <c r="I9" s="32"/>
      <c r="J9" s="32"/>
      <c r="K9" s="32"/>
      <c r="L9" s="32"/>
    </row>
    <row r="10" spans="2:12" x14ac:dyDescent="0.35">
      <c r="B10" s="31"/>
      <c r="C10" s="31"/>
      <c r="D10" s="31"/>
      <c r="E10" s="31"/>
      <c r="F10" s="32"/>
      <c r="G10" s="32"/>
      <c r="H10" s="32"/>
      <c r="I10" s="32"/>
      <c r="J10" s="32"/>
      <c r="K10" s="32"/>
      <c r="L10" s="32"/>
    </row>
    <row r="11" spans="2:12" ht="28" x14ac:dyDescent="0.35">
      <c r="B11" s="45" t="s">
        <v>31</v>
      </c>
      <c r="C11" s="27" t="s">
        <v>8</v>
      </c>
      <c r="D11" s="27" t="s">
        <v>9</v>
      </c>
      <c r="E11" s="16" t="s">
        <v>10</v>
      </c>
      <c r="F11" s="16" t="s">
        <v>11</v>
      </c>
      <c r="G11" s="16" t="s">
        <v>12</v>
      </c>
      <c r="H11" s="16" t="s">
        <v>13</v>
      </c>
      <c r="I11" s="16" t="s">
        <v>14</v>
      </c>
      <c r="J11" s="16" t="s">
        <v>15</v>
      </c>
      <c r="K11" s="16" t="s">
        <v>50</v>
      </c>
      <c r="L11" s="16" t="s">
        <v>51</v>
      </c>
    </row>
    <row r="12" spans="2:12" x14ac:dyDescent="0.35">
      <c r="B12" s="17" t="s">
        <v>171</v>
      </c>
      <c r="C12" s="33"/>
      <c r="D12" s="33"/>
      <c r="E12" s="33"/>
      <c r="F12" s="33"/>
      <c r="G12" s="34"/>
      <c r="H12" s="34"/>
      <c r="I12" s="34"/>
      <c r="J12" s="34"/>
      <c r="K12" s="34"/>
      <c r="L12" s="34"/>
    </row>
    <row r="13" spans="2:12" x14ac:dyDescent="0.35">
      <c r="B13" s="17" t="s">
        <v>4</v>
      </c>
      <c r="C13" s="33"/>
      <c r="D13" s="33"/>
      <c r="E13" s="33"/>
      <c r="F13" s="33"/>
      <c r="G13" s="33"/>
      <c r="H13" s="33"/>
      <c r="I13" s="33"/>
      <c r="J13" s="33"/>
      <c r="K13" s="33"/>
      <c r="L13" s="33"/>
    </row>
    <row r="14" spans="2:12" x14ac:dyDescent="0.35">
      <c r="B14" s="17" t="s">
        <v>5</v>
      </c>
      <c r="C14" s="33"/>
      <c r="D14" s="33"/>
      <c r="E14" s="33"/>
      <c r="F14" s="33"/>
      <c r="G14" s="33"/>
      <c r="H14" s="33"/>
      <c r="I14" s="33"/>
      <c r="J14" s="33"/>
      <c r="K14" s="33"/>
      <c r="L14" s="33"/>
    </row>
    <row r="15" spans="2:12" x14ac:dyDescent="0.35">
      <c r="B15" s="17" t="s">
        <v>6</v>
      </c>
      <c r="C15" s="33"/>
      <c r="D15" s="33"/>
      <c r="E15" s="33"/>
      <c r="F15" s="33"/>
      <c r="G15" s="33"/>
      <c r="H15" s="33"/>
      <c r="I15" s="33"/>
      <c r="J15" s="33"/>
      <c r="K15" s="33"/>
      <c r="L15" s="33"/>
    </row>
    <row r="16" spans="2:12" x14ac:dyDescent="0.35">
      <c r="B16" s="17" t="s">
        <v>7</v>
      </c>
      <c r="C16" s="33"/>
      <c r="D16" s="33"/>
      <c r="E16" s="33"/>
      <c r="F16" s="33"/>
      <c r="G16" s="33"/>
      <c r="H16" s="33"/>
      <c r="I16" s="33"/>
      <c r="J16" s="33"/>
      <c r="K16" s="33"/>
      <c r="L16" s="33"/>
    </row>
    <row r="17" spans="2:12" x14ac:dyDescent="0.35">
      <c r="B17" s="163" t="s">
        <v>197</v>
      </c>
      <c r="C17" s="33"/>
      <c r="D17" s="33"/>
      <c r="E17" s="33"/>
      <c r="F17" s="33"/>
      <c r="G17" s="35"/>
      <c r="H17" s="35"/>
      <c r="I17" s="35"/>
      <c r="J17" s="34"/>
      <c r="K17" s="34"/>
      <c r="L17" s="36"/>
    </row>
    <row r="18" spans="2:12" s="29" customFormat="1" x14ac:dyDescent="0.35">
      <c r="B18" s="80" t="s">
        <v>55</v>
      </c>
      <c r="C18" s="82"/>
      <c r="D18" s="82"/>
      <c r="E18" s="82"/>
      <c r="F18" s="82"/>
      <c r="G18" s="82"/>
      <c r="H18" s="82"/>
      <c r="I18" s="82"/>
      <c r="J18" s="82"/>
      <c r="K18" s="82"/>
      <c r="L18" s="81"/>
    </row>
    <row r="19" spans="2:12" x14ac:dyDescent="0.35">
      <c r="B19" s="37"/>
      <c r="C19" s="63"/>
      <c r="D19" s="63"/>
      <c r="E19" s="63"/>
      <c r="F19" s="63"/>
      <c r="G19" s="64"/>
      <c r="H19" s="64"/>
      <c r="I19" s="64"/>
      <c r="J19" s="65"/>
      <c r="K19" s="65"/>
      <c r="L19" s="66"/>
    </row>
    <row r="20" spans="2:12" x14ac:dyDescent="0.35">
      <c r="B20" s="38" t="s">
        <v>20</v>
      </c>
      <c r="C20" s="37"/>
      <c r="D20" s="38"/>
      <c r="E20" s="38"/>
      <c r="F20" s="39"/>
      <c r="G20" s="40"/>
      <c r="H20" s="40"/>
      <c r="I20" s="40"/>
      <c r="J20" s="39"/>
      <c r="K20" s="39"/>
      <c r="L20" s="41"/>
    </row>
    <row r="21" spans="2:12" ht="29.5" customHeight="1" x14ac:dyDescent="0.35">
      <c r="B21" s="164" t="s">
        <v>32</v>
      </c>
      <c r="C21" s="164"/>
      <c r="D21" s="164"/>
      <c r="E21" s="164"/>
      <c r="F21" s="164"/>
      <c r="G21" s="164"/>
      <c r="H21" s="164"/>
      <c r="I21" s="164"/>
      <c r="J21" s="164"/>
      <c r="K21" s="164"/>
      <c r="L21" s="164"/>
    </row>
    <row r="22" spans="2:12" ht="27.75" customHeight="1" x14ac:dyDescent="0.35">
      <c r="B22" s="187" t="s">
        <v>52</v>
      </c>
      <c r="C22" s="188"/>
      <c r="D22" s="188"/>
      <c r="E22" s="188"/>
      <c r="F22" s="188"/>
      <c r="G22" s="188"/>
      <c r="H22" s="188"/>
      <c r="I22" s="188"/>
      <c r="J22" s="188"/>
      <c r="K22" s="188"/>
      <c r="L22" s="189"/>
    </row>
    <row r="23" spans="2:12" ht="33" customHeight="1" x14ac:dyDescent="0.35">
      <c r="B23" s="187" t="s">
        <v>53</v>
      </c>
      <c r="C23" s="188"/>
      <c r="D23" s="188"/>
      <c r="E23" s="188"/>
      <c r="F23" s="188"/>
      <c r="G23" s="188"/>
      <c r="H23" s="188"/>
      <c r="I23" s="188"/>
      <c r="J23" s="188"/>
      <c r="K23" s="188"/>
      <c r="L23" s="189"/>
    </row>
    <row r="24" spans="2:12" ht="20.5" customHeight="1" x14ac:dyDescent="0.35">
      <c r="B24" s="207" t="s">
        <v>54</v>
      </c>
      <c r="C24" s="207"/>
      <c r="D24" s="207"/>
      <c r="E24" s="207"/>
      <c r="F24" s="207"/>
      <c r="G24" s="207"/>
      <c r="H24" s="207"/>
      <c r="I24" s="207"/>
      <c r="J24" s="207"/>
      <c r="K24" s="207"/>
      <c r="L24" s="207"/>
    </row>
    <row r="25" spans="2:12" ht="18.5" customHeight="1" x14ac:dyDescent="0.35">
      <c r="B25" s="204" t="s">
        <v>196</v>
      </c>
      <c r="C25" s="205"/>
      <c r="D25" s="205"/>
      <c r="E25" s="205"/>
      <c r="F25" s="205"/>
      <c r="G25" s="205"/>
      <c r="H25" s="205"/>
      <c r="I25" s="205"/>
      <c r="J25" s="205"/>
      <c r="K25" s="205"/>
      <c r="L25" s="206"/>
    </row>
    <row r="26" spans="2:12" x14ac:dyDescent="0.35">
      <c r="B26" s="42"/>
      <c r="C26" s="42"/>
      <c r="D26" s="43"/>
      <c r="E26" s="43"/>
      <c r="F26" s="43"/>
      <c r="G26" s="43"/>
      <c r="H26" s="13"/>
      <c r="I26" s="13"/>
      <c r="J26" s="13"/>
      <c r="K26" s="13"/>
      <c r="L26" s="13"/>
    </row>
    <row r="27" spans="2:12" x14ac:dyDescent="0.35">
      <c r="B27" s="13"/>
      <c r="C27" s="13"/>
      <c r="D27" s="13"/>
      <c r="E27" s="13"/>
      <c r="F27" s="13"/>
      <c r="G27" s="13"/>
      <c r="H27" s="13"/>
      <c r="I27" s="13"/>
      <c r="J27" s="13"/>
      <c r="K27" s="13"/>
      <c r="L27" s="13"/>
    </row>
    <row r="28" spans="2:12" x14ac:dyDescent="0.35">
      <c r="B28" s="13"/>
      <c r="C28" s="13"/>
      <c r="D28" s="13"/>
      <c r="E28" s="13"/>
      <c r="F28" s="13"/>
      <c r="G28" s="13"/>
      <c r="H28" s="13"/>
      <c r="I28" s="13"/>
      <c r="J28" s="13"/>
      <c r="K28" s="13"/>
      <c r="L28" s="13"/>
    </row>
    <row r="29" spans="2:12" x14ac:dyDescent="0.35">
      <c r="B29" s="13"/>
      <c r="C29" s="13"/>
      <c r="D29" s="13"/>
      <c r="E29" s="13"/>
      <c r="F29" s="13"/>
      <c r="G29" s="13"/>
      <c r="H29" s="13"/>
      <c r="I29" s="13"/>
      <c r="J29" s="13"/>
      <c r="K29" s="13"/>
      <c r="L29" s="13"/>
    </row>
    <row r="30" spans="2:12" x14ac:dyDescent="0.35">
      <c r="B30" s="13"/>
      <c r="C30" s="13"/>
      <c r="D30" s="13"/>
      <c r="E30" s="13"/>
      <c r="F30" s="13"/>
      <c r="G30" s="13"/>
      <c r="H30" s="13"/>
      <c r="I30" s="13"/>
      <c r="J30" s="13"/>
      <c r="K30" s="13"/>
      <c r="L30" s="13"/>
    </row>
    <row r="31" spans="2:12" x14ac:dyDescent="0.35">
      <c r="B31" s="13"/>
      <c r="C31" s="13"/>
      <c r="D31" s="13"/>
      <c r="E31" s="13"/>
      <c r="F31" s="13"/>
      <c r="G31" s="13"/>
      <c r="H31" s="13"/>
      <c r="I31" s="13"/>
      <c r="J31" s="13"/>
      <c r="K31" s="13"/>
      <c r="L31" s="13"/>
    </row>
  </sheetData>
  <mergeCells count="6">
    <mergeCell ref="B25:L25"/>
    <mergeCell ref="B5:K7"/>
    <mergeCell ref="B22:L22"/>
    <mergeCell ref="B21:L21"/>
    <mergeCell ref="B24:L24"/>
    <mergeCell ref="B23:L23"/>
  </mergeCells>
  <printOptions headings="1"/>
  <pageMargins left="0.7" right="0.7" top="0.75" bottom="0.75" header="0.3" footer="0.3"/>
  <pageSetup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1"/>
  <sheetViews>
    <sheetView zoomScaleNormal="100" workbookViewId="0">
      <selection activeCell="B3" sqref="B3"/>
    </sheetView>
  </sheetViews>
  <sheetFormatPr defaultRowHeight="14.5" x14ac:dyDescent="0.35"/>
  <cols>
    <col min="1" max="1" width="4.453125" customWidth="1"/>
    <col min="2" max="2" width="4.81640625" style="12" customWidth="1"/>
    <col min="3" max="3" width="4.54296875" customWidth="1"/>
    <col min="4" max="4" width="76.54296875" customWidth="1"/>
    <col min="5" max="5" width="14" customWidth="1"/>
    <col min="6" max="6" width="44.1796875" customWidth="1"/>
    <col min="7" max="7" width="10.453125" customWidth="1"/>
  </cols>
  <sheetData>
    <row r="1" spans="1:14" ht="16.5" customHeight="1" x14ac:dyDescent="0.45">
      <c r="B1" s="14" t="s">
        <v>0</v>
      </c>
      <c r="D1" s="54"/>
      <c r="E1" s="136"/>
      <c r="F1" s="136"/>
      <c r="G1" s="54"/>
      <c r="H1" s="78"/>
    </row>
    <row r="2" spans="1:14" ht="14.25" customHeight="1" x14ac:dyDescent="0.45">
      <c r="B2" s="14" t="s">
        <v>121</v>
      </c>
      <c r="D2" s="54"/>
      <c r="E2" s="137"/>
      <c r="F2" s="137"/>
      <c r="G2" s="54"/>
      <c r="H2" s="78"/>
    </row>
    <row r="3" spans="1:14" ht="15.5" x14ac:dyDescent="0.35">
      <c r="B3" s="14" t="s">
        <v>195</v>
      </c>
      <c r="D3" s="54"/>
      <c r="E3" s="138"/>
      <c r="F3" s="138"/>
      <c r="G3" s="54"/>
      <c r="H3" s="78"/>
    </row>
    <row r="4" spans="1:14" ht="18.5" x14ac:dyDescent="0.45">
      <c r="B4" s="129"/>
      <c r="D4" s="54"/>
      <c r="E4" s="138"/>
      <c r="F4" s="138"/>
      <c r="G4" s="54"/>
      <c r="H4" s="117"/>
      <c r="I4" s="117"/>
      <c r="J4" s="117"/>
      <c r="K4" s="117"/>
      <c r="L4" s="117"/>
      <c r="M4" s="117"/>
      <c r="N4" s="117"/>
    </row>
    <row r="5" spans="1:14" ht="22.4" customHeight="1" x14ac:dyDescent="0.35">
      <c r="B5" s="177" t="s">
        <v>147</v>
      </c>
      <c r="C5" s="177"/>
      <c r="D5" s="177"/>
      <c r="E5" s="130"/>
      <c r="F5" s="130"/>
      <c r="G5" s="130"/>
      <c r="H5" s="130"/>
      <c r="I5" s="130"/>
      <c r="J5" s="130"/>
      <c r="K5" s="130"/>
      <c r="L5" s="117"/>
      <c r="M5" s="117"/>
      <c r="N5" s="117"/>
    </row>
    <row r="6" spans="1:14" ht="27" customHeight="1" x14ac:dyDescent="0.35">
      <c r="B6" s="177"/>
      <c r="C6" s="177"/>
      <c r="D6" s="177"/>
      <c r="E6" s="130"/>
      <c r="F6" s="130"/>
      <c r="G6" s="130"/>
      <c r="H6" s="130"/>
      <c r="I6" s="130"/>
      <c r="J6" s="130"/>
      <c r="K6" s="130"/>
      <c r="L6" s="117"/>
      <c r="M6" s="117"/>
      <c r="N6" s="117"/>
    </row>
    <row r="7" spans="1:14" ht="22.4" customHeight="1" x14ac:dyDescent="0.35">
      <c r="B7" s="77"/>
      <c r="C7" s="77"/>
      <c r="D7" s="77"/>
      <c r="E7" s="130"/>
      <c r="F7" s="130"/>
      <c r="G7" s="130"/>
      <c r="H7" s="130"/>
      <c r="I7" s="130"/>
      <c r="J7" s="130"/>
      <c r="K7" s="130"/>
    </row>
    <row r="8" spans="1:14" ht="22.4" customHeight="1" x14ac:dyDescent="0.35">
      <c r="B8" s="227" t="s">
        <v>123</v>
      </c>
      <c r="C8" s="227"/>
      <c r="D8" s="227"/>
      <c r="E8" s="130"/>
      <c r="F8" s="130"/>
      <c r="G8" s="130"/>
      <c r="H8" s="130"/>
      <c r="I8" s="130"/>
      <c r="J8" s="130"/>
      <c r="K8" s="130"/>
    </row>
    <row r="9" spans="1:14" ht="21" customHeight="1" x14ac:dyDescent="0.35">
      <c r="B9" s="224" t="s">
        <v>122</v>
      </c>
      <c r="C9" s="224"/>
      <c r="D9" s="224"/>
      <c r="E9" s="77"/>
      <c r="F9" s="77"/>
      <c r="G9" s="77"/>
      <c r="H9" s="77"/>
      <c r="I9" s="77"/>
      <c r="J9" s="77"/>
      <c r="K9" s="77"/>
    </row>
    <row r="10" spans="1:14" ht="21" customHeight="1" x14ac:dyDescent="0.35">
      <c r="B10" s="225" t="s">
        <v>124</v>
      </c>
      <c r="C10" s="225"/>
      <c r="D10" s="225"/>
      <c r="E10" s="77"/>
      <c r="F10" s="77"/>
      <c r="G10" s="77"/>
      <c r="H10" s="77"/>
      <c r="I10" s="77"/>
      <c r="J10" s="77"/>
      <c r="K10" s="77"/>
    </row>
    <row r="11" spans="1:14" ht="21" customHeight="1" x14ac:dyDescent="0.35">
      <c r="B11" s="226" t="s">
        <v>125</v>
      </c>
      <c r="C11" s="226"/>
      <c r="D11" s="226"/>
      <c r="E11" s="77"/>
      <c r="F11" s="77"/>
      <c r="G11" s="77"/>
      <c r="H11" s="77"/>
      <c r="I11" s="77"/>
      <c r="J11" s="77"/>
      <c r="K11" s="77"/>
    </row>
    <row r="12" spans="1:14" ht="21" customHeight="1" x14ac:dyDescent="0.35">
      <c r="A12" s="78"/>
      <c r="B12" s="153"/>
      <c r="C12" s="153"/>
      <c r="D12" s="153"/>
      <c r="E12" s="77"/>
      <c r="F12" s="77"/>
      <c r="G12" s="77"/>
      <c r="H12" s="77"/>
      <c r="I12" s="77"/>
      <c r="J12" s="77"/>
      <c r="K12" s="77"/>
    </row>
    <row r="13" spans="1:14" ht="21" customHeight="1" x14ac:dyDescent="0.35">
      <c r="A13" s="78"/>
      <c r="B13" s="154" t="s">
        <v>148</v>
      </c>
      <c r="C13" s="153"/>
      <c r="D13" s="153"/>
      <c r="E13" s="77"/>
      <c r="F13" s="77"/>
      <c r="G13" s="77"/>
      <c r="H13" s="77"/>
      <c r="I13" s="77"/>
      <c r="J13" s="77"/>
      <c r="K13" s="77"/>
    </row>
    <row r="14" spans="1:14" ht="21" customHeight="1" x14ac:dyDescent="0.35">
      <c r="B14" s="77"/>
      <c r="C14" s="77"/>
      <c r="D14" s="77"/>
      <c r="E14" s="77"/>
      <c r="F14" s="77"/>
      <c r="G14" s="77"/>
      <c r="H14" s="77"/>
      <c r="I14" s="77"/>
      <c r="J14" s="77"/>
      <c r="K14" s="77"/>
    </row>
    <row r="15" spans="1:14" ht="18" customHeight="1" x14ac:dyDescent="0.35">
      <c r="B15" s="228" t="s">
        <v>156</v>
      </c>
      <c r="C15" s="228"/>
      <c r="D15" s="228"/>
      <c r="E15" s="228"/>
      <c r="F15" s="228"/>
    </row>
    <row r="16" spans="1:14" x14ac:dyDescent="0.35">
      <c r="B16" s="142" t="s">
        <v>120</v>
      </c>
      <c r="C16" s="217" t="s">
        <v>119</v>
      </c>
      <c r="D16" s="218"/>
      <c r="E16" s="143"/>
      <c r="F16" s="140" t="s">
        <v>152</v>
      </c>
    </row>
    <row r="17" spans="1:6" x14ac:dyDescent="0.35">
      <c r="B17" s="142" t="s">
        <v>118</v>
      </c>
      <c r="C17" s="217" t="s">
        <v>157</v>
      </c>
      <c r="D17" s="218"/>
      <c r="E17" s="150"/>
      <c r="F17" s="140" t="s">
        <v>152</v>
      </c>
    </row>
    <row r="18" spans="1:6" x14ac:dyDescent="0.35">
      <c r="B18" s="142" t="s">
        <v>117</v>
      </c>
      <c r="C18" s="217" t="s">
        <v>116</v>
      </c>
      <c r="D18" s="218"/>
      <c r="E18" s="144">
        <f>E17*E16</f>
        <v>0</v>
      </c>
      <c r="F18" s="139" t="s">
        <v>115</v>
      </c>
    </row>
    <row r="19" spans="1:6" x14ac:dyDescent="0.35">
      <c r="B19" s="142" t="s">
        <v>114</v>
      </c>
      <c r="C19" s="217" t="s">
        <v>113</v>
      </c>
      <c r="D19" s="218"/>
      <c r="E19" s="148"/>
      <c r="F19" s="141" t="s">
        <v>126</v>
      </c>
    </row>
    <row r="20" spans="1:6" ht="16.5" customHeight="1" x14ac:dyDescent="0.35">
      <c r="B20" s="142"/>
      <c r="C20" s="221" t="s">
        <v>112</v>
      </c>
      <c r="D20" s="222"/>
      <c r="E20" s="222"/>
      <c r="F20" s="223"/>
    </row>
    <row r="21" spans="1:6" x14ac:dyDescent="0.35">
      <c r="B21" s="142" t="s">
        <v>111</v>
      </c>
      <c r="C21" s="213" t="s">
        <v>110</v>
      </c>
      <c r="D21" s="214"/>
      <c r="E21" s="143"/>
      <c r="F21" s="140" t="s">
        <v>107</v>
      </c>
    </row>
    <row r="22" spans="1:6" x14ac:dyDescent="0.35">
      <c r="B22" s="142" t="s">
        <v>109</v>
      </c>
      <c r="C22" s="213" t="s">
        <v>108</v>
      </c>
      <c r="D22" s="214"/>
      <c r="E22" s="143"/>
      <c r="F22" s="140" t="s">
        <v>107</v>
      </c>
    </row>
    <row r="23" spans="1:6" x14ac:dyDescent="0.35">
      <c r="B23" s="142" t="s">
        <v>106</v>
      </c>
      <c r="C23" s="213" t="s">
        <v>105</v>
      </c>
      <c r="D23" s="214"/>
      <c r="E23" s="147">
        <f>E22-E21</f>
        <v>0</v>
      </c>
      <c r="F23" s="139" t="s">
        <v>104</v>
      </c>
    </row>
    <row r="24" spans="1:6" x14ac:dyDescent="0.35">
      <c r="A24" s="29"/>
      <c r="B24" s="142" t="s">
        <v>103</v>
      </c>
      <c r="C24" s="213" t="s">
        <v>102</v>
      </c>
      <c r="D24" s="214"/>
      <c r="E24" s="144">
        <f>E23*E17</f>
        <v>0</v>
      </c>
      <c r="F24" s="139" t="s">
        <v>101</v>
      </c>
    </row>
    <row r="25" spans="1:6" x14ac:dyDescent="0.35">
      <c r="B25" s="142" t="s">
        <v>100</v>
      </c>
      <c r="C25" s="213" t="s">
        <v>99</v>
      </c>
      <c r="D25" s="214"/>
      <c r="E25" s="148"/>
      <c r="F25" s="141" t="s">
        <v>126</v>
      </c>
    </row>
    <row r="26" spans="1:6" x14ac:dyDescent="0.35">
      <c r="B26" s="142" t="s">
        <v>98</v>
      </c>
      <c r="C26" s="215" t="s">
        <v>97</v>
      </c>
      <c r="D26" s="216"/>
      <c r="E26" s="149">
        <f>E24+E25</f>
        <v>0</v>
      </c>
      <c r="F26" s="139" t="s">
        <v>96</v>
      </c>
    </row>
    <row r="27" spans="1:6" x14ac:dyDescent="0.35">
      <c r="B27" s="142" t="s">
        <v>95</v>
      </c>
      <c r="C27" s="217" t="s">
        <v>94</v>
      </c>
      <c r="D27" s="218"/>
      <c r="E27" s="144">
        <f>E18-E19+E26</f>
        <v>0</v>
      </c>
      <c r="F27" s="139" t="s">
        <v>93</v>
      </c>
    </row>
    <row r="28" spans="1:6" x14ac:dyDescent="0.35">
      <c r="B28" s="142" t="s">
        <v>92</v>
      </c>
      <c r="C28" s="217" t="s">
        <v>91</v>
      </c>
      <c r="D28" s="218"/>
      <c r="E28" s="145"/>
      <c r="F28" s="141" t="s">
        <v>90</v>
      </c>
    </row>
    <row r="29" spans="1:6" x14ac:dyDescent="0.35">
      <c r="B29" s="142" t="s">
        <v>89</v>
      </c>
      <c r="C29" s="217" t="s">
        <v>150</v>
      </c>
      <c r="D29" s="218"/>
      <c r="E29" s="145"/>
      <c r="F29" s="141" t="s">
        <v>88</v>
      </c>
    </row>
    <row r="30" spans="1:6" ht="27" customHeight="1" x14ac:dyDescent="0.35">
      <c r="B30" s="142" t="s">
        <v>87</v>
      </c>
      <c r="C30" s="211" t="s">
        <v>153</v>
      </c>
      <c r="D30" s="212"/>
      <c r="E30" s="152" t="e">
        <f>E29/E27</f>
        <v>#DIV/0!</v>
      </c>
      <c r="F30" s="139" t="s">
        <v>145</v>
      </c>
    </row>
    <row r="31" spans="1:6" ht="18" customHeight="1" x14ac:dyDescent="0.35">
      <c r="B31" s="208" t="s">
        <v>86</v>
      </c>
      <c r="C31" s="208"/>
      <c r="D31" s="208"/>
      <c r="E31" s="208"/>
      <c r="F31" s="208"/>
    </row>
    <row r="32" spans="1:6" x14ac:dyDescent="0.35">
      <c r="B32" s="142" t="s">
        <v>85</v>
      </c>
      <c r="C32" s="219" t="s">
        <v>84</v>
      </c>
      <c r="D32" s="220"/>
      <c r="E32" s="143"/>
      <c r="F32" s="132" t="s">
        <v>152</v>
      </c>
    </row>
    <row r="33" spans="2:8" x14ac:dyDescent="0.35">
      <c r="B33" s="142" t="s">
        <v>83</v>
      </c>
      <c r="C33" s="219" t="s">
        <v>82</v>
      </c>
      <c r="D33" s="220"/>
      <c r="E33" s="144">
        <f>E32*E17</f>
        <v>0</v>
      </c>
      <c r="F33" s="139" t="s">
        <v>81</v>
      </c>
    </row>
    <row r="34" spans="2:8" x14ac:dyDescent="0.35">
      <c r="B34" s="142" t="s">
        <v>80</v>
      </c>
      <c r="C34" s="131" t="s">
        <v>79</v>
      </c>
      <c r="D34" s="131"/>
      <c r="E34" s="144">
        <f>E18-E33</f>
        <v>0</v>
      </c>
      <c r="F34" s="139" t="s">
        <v>78</v>
      </c>
    </row>
    <row r="35" spans="2:8" x14ac:dyDescent="0.35">
      <c r="B35" s="142" t="s">
        <v>77</v>
      </c>
      <c r="C35" s="131" t="s">
        <v>76</v>
      </c>
      <c r="D35" s="131"/>
      <c r="E35" s="144">
        <f>E34+E26</f>
        <v>0</v>
      </c>
      <c r="F35" s="139" t="s">
        <v>75</v>
      </c>
      <c r="G35" s="128"/>
    </row>
    <row r="36" spans="2:8" x14ac:dyDescent="0.35">
      <c r="B36" s="142" t="s">
        <v>74</v>
      </c>
      <c r="C36" s="131" t="s">
        <v>151</v>
      </c>
      <c r="D36" s="131"/>
      <c r="E36" s="144">
        <f>E29</f>
        <v>0</v>
      </c>
      <c r="F36" s="139" t="s">
        <v>73</v>
      </c>
      <c r="H36" s="128"/>
    </row>
    <row r="37" spans="2:8" ht="32.5" customHeight="1" x14ac:dyDescent="0.35">
      <c r="B37" s="142" t="s">
        <v>72</v>
      </c>
      <c r="C37" s="209" t="s">
        <v>71</v>
      </c>
      <c r="D37" s="210"/>
      <c r="E37" s="146">
        <f>E26</f>
        <v>0</v>
      </c>
      <c r="F37" s="139" t="s">
        <v>70</v>
      </c>
    </row>
    <row r="38" spans="2:8" x14ac:dyDescent="0.35">
      <c r="B38" s="142" t="s">
        <v>69</v>
      </c>
      <c r="C38" s="209" t="s">
        <v>154</v>
      </c>
      <c r="D38" s="210"/>
      <c r="E38" s="144">
        <f>E36-E37</f>
        <v>0</v>
      </c>
      <c r="F38" s="139" t="s">
        <v>68</v>
      </c>
    </row>
    <row r="39" spans="2:8" ht="30" customHeight="1" x14ac:dyDescent="0.35">
      <c r="B39" s="142" t="s">
        <v>67</v>
      </c>
      <c r="C39" s="211" t="s">
        <v>155</v>
      </c>
      <c r="D39" s="212"/>
      <c r="E39" s="152" t="e">
        <f>E38/E34</f>
        <v>#DIV/0!</v>
      </c>
      <c r="F39" s="139" t="s">
        <v>66</v>
      </c>
    </row>
    <row r="40" spans="2:8" x14ac:dyDescent="0.35">
      <c r="B40" s="133"/>
      <c r="C40" s="13"/>
      <c r="D40" s="13"/>
      <c r="E40" s="134"/>
      <c r="F40" s="135"/>
    </row>
    <row r="41" spans="2:8" x14ac:dyDescent="0.35">
      <c r="B41" s="133"/>
      <c r="C41" s="13"/>
      <c r="D41" s="13"/>
      <c r="E41" s="13"/>
      <c r="F41" s="13"/>
    </row>
  </sheetData>
  <mergeCells count="27">
    <mergeCell ref="C20:F20"/>
    <mergeCell ref="B9:D9"/>
    <mergeCell ref="B10:D10"/>
    <mergeCell ref="B11:D11"/>
    <mergeCell ref="B5:D6"/>
    <mergeCell ref="B8:D8"/>
    <mergeCell ref="B15:F15"/>
    <mergeCell ref="C19:D19"/>
    <mergeCell ref="C16:D16"/>
    <mergeCell ref="C17:D17"/>
    <mergeCell ref="C18:D18"/>
    <mergeCell ref="B31:F31"/>
    <mergeCell ref="C37:D37"/>
    <mergeCell ref="C38:D38"/>
    <mergeCell ref="C39:D39"/>
    <mergeCell ref="C21:D21"/>
    <mergeCell ref="C22:D22"/>
    <mergeCell ref="C23:D23"/>
    <mergeCell ref="C24:D24"/>
    <mergeCell ref="C25:D25"/>
    <mergeCell ref="C26:D26"/>
    <mergeCell ref="C27:D27"/>
    <mergeCell ref="C28:D28"/>
    <mergeCell ref="C29:D29"/>
    <mergeCell ref="C30:D30"/>
    <mergeCell ref="C32:D32"/>
    <mergeCell ref="C33:D33"/>
  </mergeCells>
  <printOptions headings="1"/>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32"/>
  <sheetViews>
    <sheetView zoomScale="110" zoomScaleNormal="110" workbookViewId="0">
      <selection activeCell="B5" sqref="B5:G9"/>
    </sheetView>
  </sheetViews>
  <sheetFormatPr defaultRowHeight="14.5" x14ac:dyDescent="0.35"/>
  <cols>
    <col min="1" max="1" width="3.54296875" customWidth="1"/>
    <col min="2" max="2" width="18.81640625" style="29" customWidth="1"/>
    <col min="3" max="3" width="22.26953125" customWidth="1"/>
    <col min="4" max="4" width="24.1796875" customWidth="1"/>
    <col min="5" max="5" width="18.81640625" customWidth="1"/>
    <col min="6" max="7" width="18.54296875" customWidth="1"/>
    <col min="8" max="8" width="8.81640625" customWidth="1"/>
  </cols>
  <sheetData>
    <row r="1" spans="2:7" x14ac:dyDescent="0.35">
      <c r="B1" s="92" t="s">
        <v>0</v>
      </c>
    </row>
    <row r="2" spans="2:7" x14ac:dyDescent="0.35">
      <c r="B2" s="92" t="s">
        <v>184</v>
      </c>
    </row>
    <row r="3" spans="2:7" x14ac:dyDescent="0.35">
      <c r="B3" s="14" t="s">
        <v>195</v>
      </c>
    </row>
    <row r="4" spans="2:7" x14ac:dyDescent="0.35">
      <c r="B4" s="92"/>
    </row>
    <row r="5" spans="2:7" ht="29.25" customHeight="1" x14ac:dyDescent="0.35">
      <c r="B5" s="202" t="s">
        <v>194</v>
      </c>
      <c r="C5" s="202"/>
      <c r="D5" s="202"/>
      <c r="E5" s="202"/>
      <c r="F5" s="202"/>
      <c r="G5" s="202"/>
    </row>
    <row r="6" spans="2:7" x14ac:dyDescent="0.35">
      <c r="B6" s="202"/>
      <c r="C6" s="202"/>
      <c r="D6" s="202"/>
      <c r="E6" s="202"/>
      <c r="F6" s="202"/>
      <c r="G6" s="202"/>
    </row>
    <row r="7" spans="2:7" x14ac:dyDescent="0.35">
      <c r="B7" s="202"/>
      <c r="C7" s="202"/>
      <c r="D7" s="202"/>
      <c r="E7" s="202"/>
      <c r="F7" s="202"/>
      <c r="G7" s="202"/>
    </row>
    <row r="8" spans="2:7" x14ac:dyDescent="0.35">
      <c r="B8" s="202"/>
      <c r="C8" s="202"/>
      <c r="D8" s="202"/>
      <c r="E8" s="202"/>
      <c r="F8" s="202"/>
      <c r="G8" s="202"/>
    </row>
    <row r="9" spans="2:7" ht="42" customHeight="1" x14ac:dyDescent="0.35">
      <c r="B9" s="202"/>
      <c r="C9" s="202"/>
      <c r="D9" s="202"/>
      <c r="E9" s="202"/>
      <c r="F9" s="202"/>
      <c r="G9" s="202"/>
    </row>
    <row r="11" spans="2:7" ht="18" x14ac:dyDescent="0.4">
      <c r="B11" s="56" t="s">
        <v>187</v>
      </c>
      <c r="C11" s="56"/>
      <c r="D11" s="19"/>
      <c r="E11" s="19"/>
      <c r="F11" s="19"/>
      <c r="G11" s="19"/>
    </row>
    <row r="12" spans="2:7" ht="18" x14ac:dyDescent="0.4">
      <c r="C12" s="20"/>
      <c r="D12" s="19"/>
      <c r="E12" s="19"/>
      <c r="F12" s="19"/>
      <c r="G12" s="19"/>
    </row>
    <row r="13" spans="2:7" s="29" customFormat="1" ht="47.15" customHeight="1" x14ac:dyDescent="0.35">
      <c r="B13" s="27" t="s">
        <v>3</v>
      </c>
      <c r="C13" s="16" t="s">
        <v>189</v>
      </c>
      <c r="D13" s="16" t="s">
        <v>185</v>
      </c>
      <c r="E13" s="16" t="s">
        <v>191</v>
      </c>
      <c r="F13" s="16" t="s">
        <v>186</v>
      </c>
      <c r="G13" s="16" t="s">
        <v>192</v>
      </c>
    </row>
    <row r="14" spans="2:7" ht="27" x14ac:dyDescent="0.35">
      <c r="B14" s="151" t="s">
        <v>129</v>
      </c>
      <c r="C14" s="21"/>
      <c r="D14" s="22"/>
      <c r="E14" s="22"/>
      <c r="F14" s="22"/>
      <c r="G14" s="22"/>
    </row>
    <row r="15" spans="2:7" s="29" customFormat="1" ht="27" x14ac:dyDescent="0.35">
      <c r="B15" s="151" t="s">
        <v>130</v>
      </c>
      <c r="C15" s="84"/>
      <c r="D15" s="85"/>
      <c r="E15" s="85"/>
      <c r="F15" s="85"/>
      <c r="G15" s="85"/>
    </row>
    <row r="16" spans="2:7" ht="27" x14ac:dyDescent="0.35">
      <c r="B16" s="151" t="s">
        <v>131</v>
      </c>
      <c r="C16" s="21"/>
      <c r="D16" s="22"/>
      <c r="E16" s="22"/>
      <c r="F16" s="22"/>
      <c r="G16" s="22"/>
    </row>
    <row r="17" spans="2:7" ht="28" x14ac:dyDescent="0.35">
      <c r="B17" s="98" t="s">
        <v>25</v>
      </c>
      <c r="C17" s="60"/>
      <c r="D17" s="61"/>
      <c r="E17" s="61"/>
      <c r="F17" s="61"/>
      <c r="G17" s="61"/>
    </row>
    <row r="18" spans="2:7" ht="33" customHeight="1" x14ac:dyDescent="0.35">
      <c r="B18" s="151" t="s">
        <v>132</v>
      </c>
      <c r="C18" s="21"/>
      <c r="D18" s="22"/>
      <c r="E18" s="22"/>
      <c r="F18" s="22"/>
      <c r="G18" s="22"/>
    </row>
    <row r="19" spans="2:7" ht="33" customHeight="1" x14ac:dyDescent="0.35">
      <c r="B19" s="151" t="s">
        <v>133</v>
      </c>
      <c r="C19" s="21"/>
      <c r="D19" s="22"/>
      <c r="E19" s="22"/>
      <c r="F19" s="22"/>
      <c r="G19" s="22"/>
    </row>
    <row r="20" spans="2:7" ht="40.5" customHeight="1" x14ac:dyDescent="0.35">
      <c r="B20" s="151" t="s">
        <v>134</v>
      </c>
      <c r="C20" s="21"/>
      <c r="D20" s="22"/>
      <c r="E20" s="22"/>
      <c r="F20" s="22"/>
      <c r="G20" s="22"/>
    </row>
    <row r="21" spans="2:7" ht="43.4" customHeight="1" x14ac:dyDescent="0.35">
      <c r="B21" s="98" t="s">
        <v>26</v>
      </c>
      <c r="C21" s="60"/>
      <c r="D21" s="61"/>
      <c r="E21" s="61"/>
      <c r="F21" s="61"/>
      <c r="G21" s="61"/>
    </row>
    <row r="22" spans="2:7" ht="27" x14ac:dyDescent="0.35">
      <c r="B22" s="151" t="s">
        <v>135</v>
      </c>
      <c r="C22" s="24"/>
      <c r="D22" s="22"/>
      <c r="E22" s="22"/>
      <c r="F22" s="22"/>
      <c r="G22" s="22"/>
    </row>
    <row r="23" spans="2:7" ht="27" x14ac:dyDescent="0.35">
      <c r="B23" s="151" t="s">
        <v>136</v>
      </c>
      <c r="C23" s="24"/>
      <c r="D23" s="22"/>
      <c r="E23" s="22"/>
      <c r="F23" s="22"/>
      <c r="G23" s="22"/>
    </row>
    <row r="24" spans="2:7" ht="27" x14ac:dyDescent="0.35">
      <c r="B24" s="151" t="s">
        <v>140</v>
      </c>
      <c r="C24" s="24"/>
      <c r="D24" s="22"/>
      <c r="E24" s="22"/>
      <c r="F24" s="22"/>
      <c r="G24" s="22"/>
    </row>
    <row r="25" spans="2:7" ht="44.15" customHeight="1" x14ac:dyDescent="0.35">
      <c r="B25" s="98" t="s">
        <v>27</v>
      </c>
      <c r="C25" s="60"/>
      <c r="D25" s="61"/>
      <c r="E25" s="61"/>
      <c r="F25" s="61"/>
      <c r="G25" s="61"/>
    </row>
    <row r="26" spans="2:7" s="29" customFormat="1" ht="47.15" customHeight="1" x14ac:dyDescent="0.35">
      <c r="B26" s="27" t="s">
        <v>3</v>
      </c>
      <c r="C26" s="16" t="s">
        <v>193</v>
      </c>
      <c r="D26" s="16" t="s">
        <v>190</v>
      </c>
      <c r="E26" s="57" t="s">
        <v>24</v>
      </c>
      <c r="F26" s="155"/>
      <c r="G26" s="157"/>
    </row>
    <row r="27" spans="2:7" x14ac:dyDescent="0.35">
      <c r="B27" s="84">
        <v>2018</v>
      </c>
      <c r="C27" s="24"/>
      <c r="D27" s="22"/>
      <c r="E27" s="22"/>
      <c r="F27" s="156"/>
      <c r="G27" s="26"/>
    </row>
    <row r="28" spans="2:7" x14ac:dyDescent="0.35">
      <c r="B28" s="84">
        <v>2019</v>
      </c>
      <c r="C28" s="24"/>
      <c r="D28" s="22"/>
      <c r="E28" s="22"/>
      <c r="F28" s="156"/>
      <c r="G28" s="26"/>
    </row>
    <row r="29" spans="2:7" x14ac:dyDescent="0.35">
      <c r="B29" s="84">
        <v>2020</v>
      </c>
      <c r="C29" s="24"/>
      <c r="D29" s="22"/>
      <c r="E29" s="22"/>
      <c r="F29" s="156"/>
      <c r="G29" s="26"/>
    </row>
    <row r="30" spans="2:7" x14ac:dyDescent="0.35">
      <c r="B30" s="84">
        <v>2021</v>
      </c>
      <c r="C30" s="24"/>
      <c r="D30" s="22"/>
      <c r="E30" s="22"/>
      <c r="F30" s="156"/>
      <c r="G30" s="26"/>
    </row>
    <row r="31" spans="2:7" ht="42" customHeight="1" x14ac:dyDescent="0.35">
      <c r="B31" s="98" t="s">
        <v>56</v>
      </c>
      <c r="C31" s="60"/>
      <c r="D31" s="61"/>
      <c r="E31" s="61"/>
      <c r="F31" s="156"/>
      <c r="G31" s="26"/>
    </row>
    <row r="32" spans="2:7" s="78" customFormat="1" ht="14.5" customHeight="1" x14ac:dyDescent="0.35">
      <c r="B32" s="99"/>
      <c r="C32" s="25"/>
      <c r="D32" s="26"/>
      <c r="E32" s="26"/>
      <c r="F32" s="26"/>
      <c r="G32" s="26"/>
    </row>
  </sheetData>
  <mergeCells count="1">
    <mergeCell ref="B5:G9"/>
  </mergeCells>
  <printOptions headings="1"/>
  <pageMargins left="0.7" right="0.7" top="0.75" bottom="0.75" header="0.3" footer="0.3"/>
  <pageSetup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9E4CC8FA0FD34A88BE0C380B684BAB" ma:contentTypeVersion="8" ma:contentTypeDescription="Create a new document." ma:contentTypeScope="" ma:versionID="96189253b603adcdee5e11e8305fdbc1">
  <xsd:schema xmlns:xsd="http://www.w3.org/2001/XMLSchema" xmlns:xs="http://www.w3.org/2001/XMLSchema" xmlns:p="http://schemas.microsoft.com/office/2006/metadata/properties" xmlns:ns3="765227eb-2557-40de-b741-36f4bef2b5cf" targetNamespace="http://schemas.microsoft.com/office/2006/metadata/properties" ma:root="true" ma:fieldsID="262b951d8398fa4a7bed29d482218062" ns3:_="">
    <xsd:import namespace="765227eb-2557-40de-b741-36f4bef2b5c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5227eb-2557-40de-b741-36f4bef2b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10C7E2-4C81-46E0-B84F-7DEBDE3B477A}">
  <ds:schemaRefs>
    <ds:schemaRef ds:uri="http://schemas.microsoft.com/sharepoint/v3/contenttype/forms"/>
  </ds:schemaRefs>
</ds:datastoreItem>
</file>

<file path=customXml/itemProps2.xml><?xml version="1.0" encoding="utf-8"?>
<ds:datastoreItem xmlns:ds="http://schemas.openxmlformats.org/officeDocument/2006/customXml" ds:itemID="{3D8228C2-C4C6-4F16-B1F6-322B5397D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5227eb-2557-40de-b741-36f4bef2b5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E2CB1D-3061-4333-83FD-8FD131D6D8B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Ex Ante Results</vt:lpstr>
      <vt:lpstr>2- Costs</vt:lpstr>
      <vt:lpstr>3- Energy</vt:lpstr>
      <vt:lpstr>4- Other</vt:lpstr>
      <vt:lpstr>5- CPAS</vt:lpstr>
      <vt:lpstr>6- Historical Costs</vt:lpstr>
    </vt:vector>
  </TitlesOfParts>
  <Company>Exelon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 Statewide Quarterly Report Template</dc:title>
  <dc:creator>Celia Johnson</dc:creator>
  <cp:lastModifiedBy>Celia Johnson</cp:lastModifiedBy>
  <cp:lastPrinted>2018-10-03T18:13:07Z</cp:lastPrinted>
  <dcterms:created xsi:type="dcterms:W3CDTF">2016-11-04T16:24:21Z</dcterms:created>
  <dcterms:modified xsi:type="dcterms:W3CDTF">2020-03-04T15:34:34Z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0x010100E99E4CC8FA0FD34A88BE0C380B684BAB</vt:lpwstr>
  </property>
</Properties>
</file>