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28620" windowHeight="126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11" i="1" l="1"/>
  <c r="G11" i="1" s="1"/>
  <c r="F9" i="1"/>
  <c r="G9" i="1"/>
  <c r="F16" i="1"/>
  <c r="G16" i="1"/>
  <c r="F10" i="1"/>
  <c r="G10" i="1"/>
  <c r="F12" i="1"/>
  <c r="G12" i="1"/>
  <c r="F7" i="1"/>
  <c r="G7" i="1" s="1"/>
  <c r="F6" i="1"/>
  <c r="G6" i="1" s="1"/>
  <c r="G4" i="1"/>
  <c r="F15" i="1"/>
  <c r="G15" i="1" s="1"/>
  <c r="F14" i="1"/>
  <c r="G14" i="1" s="1"/>
  <c r="F13" i="1"/>
  <c r="G13" i="1" s="1"/>
  <c r="F8" i="1"/>
  <c r="G8" i="1" s="1"/>
  <c r="F5" i="1"/>
  <c r="G5" i="1" s="1"/>
  <c r="F4" i="1"/>
</calcChain>
</file>

<file path=xl/sharedStrings.xml><?xml version="1.0" encoding="utf-8"?>
<sst xmlns="http://schemas.openxmlformats.org/spreadsheetml/2006/main" count="30" uniqueCount="22">
  <si>
    <t>Red balls, always changing or flashing</t>
  </si>
  <si>
    <t xml:space="preserve">Red balls, changing day, off night (typically changing 6 am - 9 pm, off 9 pm - 6 am) </t>
  </si>
  <si>
    <t>Signal Type</t>
  </si>
  <si>
    <t>Hours</t>
  </si>
  <si>
    <t>Green Balls, always changing</t>
  </si>
  <si>
    <t>Green Balls, changing day, off night (typically changing 6 am - 9 pm, off 9 pm - 6 am)</t>
  </si>
  <si>
    <t>Red Arrows 90% time</t>
  </si>
  <si>
    <t>Flashing yellows</t>
  </si>
  <si>
    <t>"Man" Walk signal</t>
  </si>
  <si>
    <t>Hand" Don't walk signal</t>
  </si>
  <si>
    <t>Efficient wattage</t>
  </si>
  <si>
    <t>Baseline wattage</t>
  </si>
  <si>
    <t>Saved Wattage</t>
  </si>
  <si>
    <t>8" Red ball signal</t>
  </si>
  <si>
    <t>12" Red ball signal</t>
  </si>
  <si>
    <t>12" Red Arrow</t>
  </si>
  <si>
    <t>12" Yellow</t>
  </si>
  <si>
    <t>Bi-modal Walk/Don't Walk signal</t>
  </si>
  <si>
    <t>8" Green ball signal</t>
  </si>
  <si>
    <t>12" Green ball signal</t>
  </si>
  <si>
    <t>Saved Kwh/yr.</t>
  </si>
  <si>
    <t>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</si>
</sst>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5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quotePrefix="1" applyBorder="1" applyAlignment="1">
      <alignment wrapText="1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0" fontId="0" fillId="0" borderId="2" xfId="0" applyBorder="1"/>
    <xf numFmtId="0" fontId="2" fillId="0" borderId="1" xfId="0" applyFont="1" applyBorder="1" applyAlignment="1">
      <alignment horizontal="center"/>
    </xf>
    <xf numFmtId="165" fontId="0" fillId="0" borderId="1" xfId="1" applyNumberFormat="1" applyFont="1" applyBorder="1"/>
    <xf numFmtId="0" fontId="0" fillId="0" borderId="1" xfId="0" applyFill="1" applyBorder="1"/>
    <xf numFmtId="165" fontId="0" fillId="0" borderId="1" xfId="1" applyNumberFormat="1" applyFont="1" applyFill="1" applyBorder="1"/>
    <xf numFmtId="0" fontId="2" fillId="0" borderId="1" xfId="0" applyFont="1" applyBorder="1" applyAlignment="1">
      <alignment horizont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7"/>
  <sheetViews>
    <sheetView tabSelected="1" workbookViewId="0">
      <selection activeCell="G7" sqref="G7"/>
    </sheetView>
  </sheetViews>
  <sheetFormatPr defaultRowHeight="15" x14ac:dyDescent="0.25"/>
  <cols>
    <col min="1" max="1" width="51" customWidth="1"/>
    <col min="2" max="2" width="9.140625" style="2"/>
    <col min="3" max="3" width="27.85546875" style="2" customWidth="1"/>
  </cols>
  <sheetData>
    <row r="3" spans="1:7" ht="30" x14ac:dyDescent="0.25">
      <c r="A3" s="10" t="s">
        <v>2</v>
      </c>
      <c r="B3" s="10" t="s">
        <v>3</v>
      </c>
      <c r="C3" s="10" t="s">
        <v>21</v>
      </c>
      <c r="D3" s="14" t="s">
        <v>10</v>
      </c>
      <c r="E3" s="14" t="s">
        <v>11</v>
      </c>
      <c r="F3" s="14" t="s">
        <v>12</v>
      </c>
      <c r="G3" s="14" t="s">
        <v>20</v>
      </c>
    </row>
    <row r="4" spans="1:7" x14ac:dyDescent="0.25">
      <c r="A4" s="7" t="s">
        <v>0</v>
      </c>
      <c r="B4" s="8">
        <v>4818</v>
      </c>
      <c r="C4" s="2" t="s">
        <v>13</v>
      </c>
      <c r="D4" s="9">
        <v>7</v>
      </c>
      <c r="E4" s="5">
        <v>90</v>
      </c>
      <c r="F4" s="5">
        <f>+E4-D4</f>
        <v>83</v>
      </c>
      <c r="G4" s="11">
        <f>+F4*B4/1000</f>
        <v>399.89400000000001</v>
      </c>
    </row>
    <row r="5" spans="1:7" x14ac:dyDescent="0.25">
      <c r="A5" s="7" t="s">
        <v>0</v>
      </c>
      <c r="B5" s="8">
        <v>4818</v>
      </c>
      <c r="C5" s="8" t="s">
        <v>14</v>
      </c>
      <c r="D5" s="9">
        <v>10</v>
      </c>
      <c r="E5" s="5">
        <v>116</v>
      </c>
      <c r="F5" s="5">
        <f t="shared" ref="F5:F16" si="0">+E5-D5</f>
        <v>106</v>
      </c>
      <c r="G5" s="11">
        <f t="shared" ref="G5:G16" si="1">+F5*B5/1000</f>
        <v>510.70800000000003</v>
      </c>
    </row>
    <row r="6" spans="1:7" ht="30" x14ac:dyDescent="0.25">
      <c r="A6" s="3" t="s">
        <v>1</v>
      </c>
      <c r="B6" s="4">
        <v>3011</v>
      </c>
      <c r="C6" s="2" t="s">
        <v>13</v>
      </c>
      <c r="D6" s="9">
        <v>7</v>
      </c>
      <c r="E6" s="5">
        <v>90</v>
      </c>
      <c r="F6" s="5">
        <f>+E6-D6</f>
        <v>83</v>
      </c>
      <c r="G6" s="11">
        <f>+F6*B6/1000</f>
        <v>249.91300000000001</v>
      </c>
    </row>
    <row r="7" spans="1:7" ht="30" x14ac:dyDescent="0.25">
      <c r="A7" s="3" t="s">
        <v>1</v>
      </c>
      <c r="B7" s="4">
        <v>3011</v>
      </c>
      <c r="C7" s="8" t="s">
        <v>14</v>
      </c>
      <c r="D7" s="9">
        <v>10</v>
      </c>
      <c r="E7" s="5">
        <v>116</v>
      </c>
      <c r="F7" s="5">
        <f t="shared" ref="F7" si="2">+E7-D7</f>
        <v>106</v>
      </c>
      <c r="G7" s="11">
        <f t="shared" ref="G7" si="3">+F7*B7/1000</f>
        <v>319.166</v>
      </c>
    </row>
    <row r="8" spans="1:7" x14ac:dyDescent="0.25">
      <c r="A8" s="3" t="s">
        <v>4</v>
      </c>
      <c r="B8" s="4">
        <v>3679</v>
      </c>
      <c r="C8" s="2" t="s">
        <v>18</v>
      </c>
      <c r="D8" s="5">
        <v>8</v>
      </c>
      <c r="E8" s="5">
        <v>90</v>
      </c>
      <c r="F8" s="5">
        <f t="shared" si="0"/>
        <v>82</v>
      </c>
      <c r="G8" s="11">
        <f t="shared" si="1"/>
        <v>301.678</v>
      </c>
    </row>
    <row r="9" spans="1:7" x14ac:dyDescent="0.25">
      <c r="A9" s="3" t="s">
        <v>4</v>
      </c>
      <c r="B9" s="4">
        <v>3679</v>
      </c>
      <c r="C9" s="8" t="s">
        <v>19</v>
      </c>
      <c r="D9" s="5">
        <v>12</v>
      </c>
      <c r="E9" s="5">
        <v>116</v>
      </c>
      <c r="F9" s="5">
        <f t="shared" si="0"/>
        <v>104</v>
      </c>
      <c r="G9" s="11">
        <f t="shared" si="1"/>
        <v>382.61599999999999</v>
      </c>
    </row>
    <row r="10" spans="1:7" ht="30" x14ac:dyDescent="0.25">
      <c r="A10" s="3" t="s">
        <v>5</v>
      </c>
      <c r="B10" s="4">
        <v>2300</v>
      </c>
      <c r="C10" s="2" t="s">
        <v>18</v>
      </c>
      <c r="D10" s="5">
        <v>8</v>
      </c>
      <c r="E10" s="5">
        <v>90</v>
      </c>
      <c r="F10" s="5">
        <f t="shared" si="0"/>
        <v>82</v>
      </c>
      <c r="G10" s="11">
        <f t="shared" si="1"/>
        <v>188.6</v>
      </c>
    </row>
    <row r="11" spans="1:7" ht="30" x14ac:dyDescent="0.25">
      <c r="A11" s="3" t="s">
        <v>5</v>
      </c>
      <c r="B11" s="4">
        <v>2300</v>
      </c>
      <c r="C11" s="8" t="s">
        <v>19</v>
      </c>
      <c r="D11" s="5">
        <v>12</v>
      </c>
      <c r="E11" s="5">
        <v>116</v>
      </c>
      <c r="F11" s="5">
        <f t="shared" ref="F11" si="4">+E11-D11</f>
        <v>104</v>
      </c>
      <c r="G11" s="11">
        <f t="shared" ref="G11" si="5">+F11*B11/1000</f>
        <v>239.2</v>
      </c>
    </row>
    <row r="12" spans="1:7" x14ac:dyDescent="0.25">
      <c r="A12" s="3" t="s">
        <v>6</v>
      </c>
      <c r="B12" s="4">
        <v>7884</v>
      </c>
      <c r="C12" s="4" t="s">
        <v>15</v>
      </c>
      <c r="D12" s="5">
        <v>5</v>
      </c>
      <c r="E12" s="5">
        <v>116</v>
      </c>
      <c r="F12" s="5">
        <f t="shared" si="0"/>
        <v>111</v>
      </c>
      <c r="G12" s="11">
        <f t="shared" si="1"/>
        <v>875.12400000000002</v>
      </c>
    </row>
    <row r="13" spans="1:7" x14ac:dyDescent="0.25">
      <c r="A13" s="3" t="s">
        <v>7</v>
      </c>
      <c r="B13" s="4">
        <v>4380</v>
      </c>
      <c r="C13" s="4" t="s">
        <v>16</v>
      </c>
      <c r="D13" s="5">
        <v>22</v>
      </c>
      <c r="E13" s="5">
        <v>116</v>
      </c>
      <c r="F13" s="5">
        <f t="shared" si="0"/>
        <v>94</v>
      </c>
      <c r="G13" s="11">
        <f t="shared" si="1"/>
        <v>411.72</v>
      </c>
    </row>
    <row r="14" spans="1:7" x14ac:dyDescent="0.25">
      <c r="A14" s="6" t="s">
        <v>9</v>
      </c>
      <c r="B14" s="4">
        <v>6570</v>
      </c>
      <c r="C14" s="4"/>
      <c r="D14" s="5">
        <v>6</v>
      </c>
      <c r="E14" s="5">
        <v>116</v>
      </c>
      <c r="F14" s="5">
        <f t="shared" si="0"/>
        <v>110</v>
      </c>
      <c r="G14" s="11">
        <f t="shared" si="1"/>
        <v>722.7</v>
      </c>
    </row>
    <row r="15" spans="1:7" x14ac:dyDescent="0.25">
      <c r="A15" s="3" t="s">
        <v>8</v>
      </c>
      <c r="B15" s="4">
        <v>1840</v>
      </c>
      <c r="C15" s="4"/>
      <c r="D15" s="5">
        <v>6</v>
      </c>
      <c r="E15" s="5">
        <v>116</v>
      </c>
      <c r="F15" s="5">
        <f t="shared" si="0"/>
        <v>110</v>
      </c>
      <c r="G15" s="11">
        <f t="shared" si="1"/>
        <v>202.4</v>
      </c>
    </row>
    <row r="16" spans="1:7" x14ac:dyDescent="0.25">
      <c r="A16" s="3" t="s">
        <v>17</v>
      </c>
      <c r="B16" s="4">
        <v>8760</v>
      </c>
      <c r="C16" s="4"/>
      <c r="D16" s="12">
        <v>7</v>
      </c>
      <c r="E16" s="12">
        <v>116</v>
      </c>
      <c r="F16" s="12">
        <f t="shared" si="0"/>
        <v>109</v>
      </c>
      <c r="G16" s="13">
        <f t="shared" si="1"/>
        <v>954.84</v>
      </c>
    </row>
    <row r="17" spans="1:1" x14ac:dyDescent="0.25">
      <c r="A17" s="1"/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57B319AB822E4A9207DC7F31971FB9" ma:contentTypeVersion="0" ma:contentTypeDescription="Create a new document." ma:contentTypeScope="" ma:versionID="b0fef99e30053e2e7706bd2fa2d9213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E9844A5-3A36-46C6-AAD4-748917F9CCC3}"/>
</file>

<file path=customXml/itemProps2.xml><?xml version="1.0" encoding="utf-8"?>
<ds:datastoreItem xmlns:ds="http://schemas.openxmlformats.org/officeDocument/2006/customXml" ds:itemID="{724089EF-E798-421C-8034-DFB408B5390D}"/>
</file>

<file path=customXml/itemProps3.xml><?xml version="1.0" encoding="utf-8"?>
<ds:datastoreItem xmlns:ds="http://schemas.openxmlformats.org/officeDocument/2006/customXml" ds:itemID="{6BB1E7D3-4667-4814-BB80-7AD237D229D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VEIC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Cathy Reynolds</dc:creator>
  <cp:lastModifiedBy>Cathy Reynolds</cp:lastModifiedBy>
  <dcterms:created xsi:type="dcterms:W3CDTF">2012-01-23T21:00:12Z</dcterms:created>
  <dcterms:modified xsi:type="dcterms:W3CDTF">2012-01-23T21:35:16Z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0x010100AD57B319AB822E4A9207DC7F31971FB9</vt:lpwstr>
  </property>
</Properties>
</file>