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https://netorgft4117119-my.sharepoint.com/personal/celia_celiajohnsonconsulting_com/Documents/IL SAG 2020/SAG Portfolio Planning Process/Planning Process Templates/"/>
    </mc:Choice>
  </mc:AlternateContent>
  <xr:revisionPtr revIDLastSave="0" documentId="8_{037E8346-4AF2-4520-BCC7-DE87FB74CB4A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8" i="1" l="1"/>
  <c r="M7" i="1" s="1"/>
  <c r="K3" i="1"/>
  <c r="K4" i="1"/>
  <c r="K5" i="1"/>
  <c r="K6" i="1"/>
  <c r="K7" i="1"/>
  <c r="G8" i="1"/>
  <c r="H8" i="1"/>
  <c r="I6" i="1" l="1"/>
  <c r="I3" i="1"/>
  <c r="J5" i="1"/>
  <c r="I5" i="1"/>
  <c r="J4" i="1"/>
  <c r="I4" i="1"/>
  <c r="J3" i="1"/>
  <c r="I8" i="1"/>
  <c r="J7" i="1"/>
  <c r="I7" i="1"/>
  <c r="M6" i="1"/>
  <c r="M3" i="1"/>
  <c r="M5" i="1"/>
  <c r="M8" i="1"/>
  <c r="M4" i="1"/>
  <c r="J6" i="1"/>
</calcChain>
</file>

<file path=xl/sharedStrings.xml><?xml version="1.0" encoding="utf-8"?>
<sst xmlns="http://schemas.openxmlformats.org/spreadsheetml/2006/main" count="59" uniqueCount="42">
  <si>
    <t>Program Name</t>
  </si>
  <si>
    <t>TRC</t>
  </si>
  <si>
    <t>Actual/Est. completion</t>
  </si>
  <si>
    <t>Budget</t>
  </si>
  <si>
    <t>Savings</t>
  </si>
  <si>
    <t>Expected Changes (i.e. baseline changes?)</t>
  </si>
  <si>
    <t>Target Market (ie MF, SBus, Mod-Low)</t>
  </si>
  <si>
    <t>EEPS</t>
  </si>
  <si>
    <t>Residential Programs</t>
  </si>
  <si>
    <t>Res</t>
  </si>
  <si>
    <t>All Res</t>
  </si>
  <si>
    <t>Participation</t>
  </si>
  <si>
    <t xml:space="preserve"> Major changes made throughout the Year</t>
  </si>
  <si>
    <t>Type of Program</t>
  </si>
  <si>
    <t>C/I</t>
  </si>
  <si>
    <t>DI/Rebate</t>
  </si>
  <si>
    <r>
      <t xml:space="preserve"> Utility (G or E) </t>
    </r>
    <r>
      <rPr>
        <i/>
        <sz val="11"/>
        <color theme="5" tint="-0.249977111117893"/>
        <rFont val="Calibri"/>
        <family val="2"/>
        <scheme val="minor"/>
      </rPr>
      <t>Peoples Gas</t>
    </r>
  </si>
  <si>
    <r>
      <t xml:space="preserve">Year </t>
    </r>
    <r>
      <rPr>
        <i/>
        <sz val="11"/>
        <color theme="5" tint="-0.249977111117893"/>
        <rFont val="Calibri"/>
        <family val="2"/>
        <scheme val="minor"/>
      </rPr>
      <t>GPY4</t>
    </r>
  </si>
  <si>
    <t>Multifamily Programs</t>
  </si>
  <si>
    <t>Multifamily</t>
  </si>
  <si>
    <t>Res/MF</t>
  </si>
  <si>
    <t>Res Outreach &amp; Education</t>
  </si>
  <si>
    <t>Behavior</t>
  </si>
  <si>
    <t>Business Programs</t>
  </si>
  <si>
    <t>Small Business Programs</t>
  </si>
  <si>
    <t>All C/I</t>
  </si>
  <si>
    <t>Small Business</t>
  </si>
  <si>
    <t>Totals</t>
  </si>
  <si>
    <t>Program Total</t>
  </si>
  <si>
    <t>Portfolio Total</t>
  </si>
  <si>
    <t>Budget as % of Program Budget</t>
  </si>
  <si>
    <t>% of Cust Class Pgm Budget</t>
  </si>
  <si>
    <t>Budget as % of Portfolio Budget</t>
  </si>
  <si>
    <t>% of Program Savings</t>
  </si>
  <si>
    <t>$/En Saved              1st Yr</t>
  </si>
  <si>
    <t>$/En Saved  Lifetime</t>
  </si>
  <si>
    <t>Customer Class</t>
  </si>
  <si>
    <t>Joint (Y/N)</t>
  </si>
  <si>
    <t>Participation Status (waiting list? Forecast for future? Other comments?)</t>
  </si>
  <si>
    <t>(Designate Ex Post or Ex Ante)</t>
  </si>
  <si>
    <t>(Designate Ex Post or Ex Ante and Pgm Year)</t>
  </si>
  <si>
    <t>(Designate Ex Post or Ex Ante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</si>
</sst>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.0%"/>
    <numFmt numFmtId="166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5" tint="-0.249977111117893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1" xfId="0" applyFont="1" applyBorder="1"/>
    <xf numFmtId="0" fontId="0" fillId="0" borderId="0" xfId="0" applyFont="1"/>
    <xf numFmtId="0" fontId="3" fillId="0" borderId="1" xfId="0" applyFont="1" applyBorder="1"/>
    <xf numFmtId="0" fontId="3" fillId="0" borderId="0" xfId="0" applyFont="1"/>
    <xf numFmtId="0" fontId="1" fillId="0" borderId="1" xfId="0" applyFont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horizontal="center" wrapText="1"/>
    </xf>
    <xf numFmtId="164" fontId="3" fillId="0" borderId="1" xfId="0" applyNumberFormat="1" applyFont="1" applyFill="1" applyBorder="1"/>
    <xf numFmtId="3" fontId="3" fillId="0" borderId="1" xfId="0" applyNumberFormat="1" applyFont="1" applyFill="1" applyBorder="1"/>
    <xf numFmtId="2" fontId="3" fillId="0" borderId="1" xfId="0" applyNumberFormat="1" applyFont="1" applyFill="1" applyBorder="1" applyAlignment="1">
      <alignment horizontal="center"/>
    </xf>
    <xf numFmtId="3" fontId="0" fillId="0" borderId="1" xfId="0" applyNumberFormat="1" applyFont="1" applyFill="1" applyBorder="1"/>
    <xf numFmtId="2" fontId="0" fillId="0" borderId="1" xfId="0" applyNumberFormat="1" applyFont="1" applyFill="1" applyBorder="1" applyAlignment="1">
      <alignment horizontal="center"/>
    </xf>
    <xf numFmtId="3" fontId="0" fillId="0" borderId="1" xfId="0" applyNumberFormat="1" applyFill="1" applyBorder="1"/>
    <xf numFmtId="2" fontId="0" fillId="0" borderId="1" xfId="0" applyNumberFormat="1" applyFill="1" applyBorder="1" applyAlignment="1">
      <alignment horizontal="center"/>
    </xf>
    <xf numFmtId="3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center"/>
    </xf>
    <xf numFmtId="165" fontId="0" fillId="0" borderId="1" xfId="0" applyNumberFormat="1" applyFill="1" applyBorder="1"/>
    <xf numFmtId="165" fontId="1" fillId="0" borderId="1" xfId="0" applyNumberFormat="1" applyFont="1" applyFill="1" applyBorder="1"/>
    <xf numFmtId="0" fontId="0" fillId="0" borderId="1" xfId="0" applyFill="1" applyBorder="1" applyAlignment="1">
      <alignment wrapText="1"/>
    </xf>
    <xf numFmtId="0" fontId="3" fillId="0" borderId="1" xfId="0" applyNumberFormat="1" applyFont="1" applyFill="1" applyBorder="1" applyAlignment="1"/>
    <xf numFmtId="165" fontId="3" fillId="0" borderId="1" xfId="0" applyNumberFormat="1" applyFont="1" applyFill="1" applyBorder="1" applyAlignment="1">
      <alignment horizontal="center"/>
    </xf>
    <xf numFmtId="166" fontId="3" fillId="0" borderId="1" xfId="0" applyNumberFormat="1" applyFont="1" applyFill="1" applyBorder="1"/>
    <xf numFmtId="0" fontId="3" fillId="0" borderId="1" xfId="0" applyFont="1" applyFill="1" applyBorder="1"/>
    <xf numFmtId="164" fontId="0" fillId="0" borderId="1" xfId="0" applyNumberFormat="1" applyFont="1" applyFill="1" applyBorder="1"/>
    <xf numFmtId="0" fontId="3" fillId="0" borderId="1" xfId="0" applyNumberFormat="1" applyFont="1" applyFill="1" applyBorder="1"/>
    <xf numFmtId="165" fontId="3" fillId="0" borderId="1" xfId="0" applyNumberFormat="1" applyFont="1" applyFill="1" applyBorder="1" applyAlignment="1"/>
    <xf numFmtId="166" fontId="0" fillId="0" borderId="1" xfId="0" applyNumberFormat="1" applyFont="1" applyFill="1" applyBorder="1"/>
    <xf numFmtId="0" fontId="0" fillId="0" borderId="1" xfId="0" applyFont="1" applyFill="1" applyBorder="1"/>
    <xf numFmtId="164" fontId="0" fillId="0" borderId="1" xfId="0" applyNumberFormat="1" applyFill="1" applyBorder="1"/>
    <xf numFmtId="166" fontId="0" fillId="0" borderId="1" xfId="0" applyNumberFormat="1" applyFill="1" applyBorder="1"/>
    <xf numFmtId="0" fontId="0" fillId="0" borderId="1" xfId="0" applyFill="1" applyBorder="1"/>
    <xf numFmtId="165" fontId="0" fillId="0" borderId="1" xfId="0" applyNumberFormat="1" applyFill="1" applyBorder="1" applyAlignment="1"/>
    <xf numFmtId="164" fontId="1" fillId="0" borderId="1" xfId="0" applyNumberFormat="1" applyFont="1" applyFill="1" applyBorder="1"/>
    <xf numFmtId="166" fontId="1" fillId="0" borderId="1" xfId="0" applyNumberFormat="1" applyFont="1" applyFill="1" applyBorder="1"/>
    <xf numFmtId="165" fontId="0" fillId="0" borderId="1" xfId="0" applyNumberForma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workbookViewId="0">
      <pane xSplit="5" topLeftCell="F1" activePane="topRight" state="frozen"/>
      <selection pane="topRight" activeCell="F8" sqref="F8"/>
    </sheetView>
  </sheetViews>
  <sheetFormatPr defaultRowHeight="14.5" x14ac:dyDescent="0.35"/>
  <cols>
    <col min="2" max="2" width="25.453125" customWidth="1"/>
    <col min="4" max="4" width="10.453125" customWidth="1"/>
    <col min="5" max="5" width="18.36328125" customWidth="1"/>
    <col min="6" max="6" width="8.54296875" customWidth="1"/>
    <col min="7" max="12" width="14.81640625" customWidth="1"/>
    <col min="13" max="14" width="14.81640625" style="11" customWidth="1"/>
    <col min="15" max="16" width="14.81640625" customWidth="1"/>
    <col min="17" max="18" width="41.6328125" customWidth="1"/>
    <col min="19" max="19" width="42.36328125" customWidth="1"/>
  </cols>
  <sheetData>
    <row r="1" spans="1:19" s="10" customFormat="1" ht="29" x14ac:dyDescent="0.35">
      <c r="A1" s="43" t="s">
        <v>17</v>
      </c>
      <c r="B1" s="43"/>
      <c r="C1" s="43" t="s">
        <v>16</v>
      </c>
      <c r="D1" s="43"/>
      <c r="E1" s="43"/>
      <c r="F1" s="12"/>
      <c r="G1" s="13" t="s">
        <v>11</v>
      </c>
      <c r="H1" s="13" t="s">
        <v>3</v>
      </c>
      <c r="I1" s="13" t="s">
        <v>30</v>
      </c>
      <c r="J1" s="13" t="s">
        <v>32</v>
      </c>
      <c r="K1" s="13" t="s">
        <v>31</v>
      </c>
      <c r="L1" s="13" t="s">
        <v>4</v>
      </c>
      <c r="M1" s="13" t="s">
        <v>33</v>
      </c>
      <c r="N1" s="13" t="s">
        <v>1</v>
      </c>
      <c r="O1" s="13" t="s">
        <v>34</v>
      </c>
      <c r="P1" s="13" t="s">
        <v>35</v>
      </c>
      <c r="Q1" s="25"/>
      <c r="R1" s="9"/>
      <c r="S1" s="9"/>
    </row>
    <row r="2" spans="1:19" s="1" customFormat="1" ht="43.5" x14ac:dyDescent="0.35">
      <c r="A2" s="12" t="s">
        <v>7</v>
      </c>
      <c r="B2" s="2" t="s">
        <v>0</v>
      </c>
      <c r="C2" s="2" t="s">
        <v>36</v>
      </c>
      <c r="D2" s="2" t="s">
        <v>13</v>
      </c>
      <c r="E2" s="2" t="s">
        <v>6</v>
      </c>
      <c r="F2" s="2" t="s">
        <v>37</v>
      </c>
      <c r="G2" s="13" t="s">
        <v>2</v>
      </c>
      <c r="H2" s="13" t="s">
        <v>2</v>
      </c>
      <c r="I2" s="13" t="s">
        <v>2</v>
      </c>
      <c r="J2" s="13" t="s">
        <v>2</v>
      </c>
      <c r="K2" s="13" t="s">
        <v>2</v>
      </c>
      <c r="L2" s="13" t="s">
        <v>2</v>
      </c>
      <c r="M2" s="13" t="s">
        <v>2</v>
      </c>
      <c r="N2" s="13" t="s">
        <v>40</v>
      </c>
      <c r="O2" s="13" t="s">
        <v>41</v>
      </c>
      <c r="P2" s="13" t="s">
        <v>39</v>
      </c>
      <c r="Q2" s="13" t="s">
        <v>38</v>
      </c>
      <c r="R2" s="2" t="s">
        <v>12</v>
      </c>
      <c r="S2" s="2" t="s">
        <v>5</v>
      </c>
    </row>
    <row r="3" spans="1:19" s="7" customFormat="1" x14ac:dyDescent="0.35">
      <c r="A3" s="6" t="s">
        <v>7</v>
      </c>
      <c r="B3" s="6" t="s">
        <v>8</v>
      </c>
      <c r="C3" s="6" t="s">
        <v>9</v>
      </c>
      <c r="D3" s="6" t="s">
        <v>15</v>
      </c>
      <c r="E3" s="6" t="s">
        <v>10</v>
      </c>
      <c r="F3" s="6"/>
      <c r="G3" s="15"/>
      <c r="H3" s="14"/>
      <c r="I3" s="14" t="e">
        <f t="shared" ref="I3:I8" si="0">+H3/$H$8</f>
        <v>#DIV/0!</v>
      </c>
      <c r="J3" s="14" t="e">
        <f>+H3/$H$8</f>
        <v>#DIV/0!</v>
      </c>
      <c r="K3" s="26" t="e">
        <f>+H3/(H3+H4+H5)</f>
        <v>#DIV/0!</v>
      </c>
      <c r="L3" s="15"/>
      <c r="M3" s="27" t="e">
        <f>+L3/$L$8</f>
        <v>#DIV/0!</v>
      </c>
      <c r="N3" s="16"/>
      <c r="O3" s="28"/>
      <c r="P3" s="28"/>
      <c r="Q3" s="29"/>
      <c r="R3" s="6"/>
      <c r="S3" s="6"/>
    </row>
    <row r="4" spans="1:19" s="5" customFormat="1" x14ac:dyDescent="0.35">
      <c r="A4" s="4" t="s">
        <v>7</v>
      </c>
      <c r="B4" s="4" t="s">
        <v>18</v>
      </c>
      <c r="C4" s="4" t="s">
        <v>20</v>
      </c>
      <c r="D4" s="6" t="s">
        <v>15</v>
      </c>
      <c r="E4" s="4" t="s">
        <v>19</v>
      </c>
      <c r="F4" s="4"/>
      <c r="G4" s="17"/>
      <c r="H4" s="30"/>
      <c r="I4" s="31" t="e">
        <f t="shared" si="0"/>
        <v>#DIV/0!</v>
      </c>
      <c r="J4" s="14" t="e">
        <f>+H4/$H$8</f>
        <v>#DIV/0!</v>
      </c>
      <c r="K4" s="32" t="e">
        <f>+H4/(H3+H4+H5)</f>
        <v>#DIV/0!</v>
      </c>
      <c r="L4" s="17"/>
      <c r="M4" s="27" t="e">
        <f t="shared" ref="M4:M8" si="1">+L4/$L$8</f>
        <v>#DIV/0!</v>
      </c>
      <c r="N4" s="18"/>
      <c r="O4" s="33"/>
      <c r="P4" s="33"/>
      <c r="Q4" s="34"/>
      <c r="R4" s="4"/>
      <c r="S4" s="4"/>
    </row>
    <row r="5" spans="1:19" x14ac:dyDescent="0.35">
      <c r="A5" s="4" t="s">
        <v>7</v>
      </c>
      <c r="B5" s="3" t="s">
        <v>21</v>
      </c>
      <c r="C5" s="3" t="s">
        <v>9</v>
      </c>
      <c r="D5" s="3" t="s">
        <v>22</v>
      </c>
      <c r="E5" s="3" t="s">
        <v>10</v>
      </c>
      <c r="F5" s="3"/>
      <c r="G5" s="19"/>
      <c r="H5" s="35"/>
      <c r="I5" s="31" t="e">
        <f t="shared" si="0"/>
        <v>#DIV/0!</v>
      </c>
      <c r="J5" s="14" t="e">
        <f>+H5/$H$8</f>
        <v>#DIV/0!</v>
      </c>
      <c r="K5" s="32" t="e">
        <f>+H5/(H3+H4+H5)</f>
        <v>#DIV/0!</v>
      </c>
      <c r="L5" s="19"/>
      <c r="M5" s="27" t="e">
        <f t="shared" si="1"/>
        <v>#DIV/0!</v>
      </c>
      <c r="N5" s="20"/>
      <c r="O5" s="36"/>
      <c r="P5" s="36"/>
      <c r="Q5" s="37"/>
      <c r="R5" s="3"/>
      <c r="S5" s="3"/>
    </row>
    <row r="6" spans="1:19" x14ac:dyDescent="0.35">
      <c r="A6" s="4" t="s">
        <v>7</v>
      </c>
      <c r="B6" s="3" t="s">
        <v>23</v>
      </c>
      <c r="C6" s="3" t="s">
        <v>14</v>
      </c>
      <c r="D6" s="3" t="s">
        <v>15</v>
      </c>
      <c r="E6" s="3" t="s">
        <v>25</v>
      </c>
      <c r="F6" s="3"/>
      <c r="G6" s="19"/>
      <c r="H6" s="35"/>
      <c r="I6" s="31" t="e">
        <f t="shared" si="0"/>
        <v>#DIV/0!</v>
      </c>
      <c r="J6" s="14" t="e">
        <f>+H6/$H$8</f>
        <v>#DIV/0!</v>
      </c>
      <c r="K6" s="38" t="e">
        <f>+H6/(H6+H7)</f>
        <v>#DIV/0!</v>
      </c>
      <c r="L6" s="19"/>
      <c r="M6" s="27" t="e">
        <f t="shared" si="1"/>
        <v>#DIV/0!</v>
      </c>
      <c r="N6" s="20"/>
      <c r="O6" s="36"/>
      <c r="P6" s="36"/>
      <c r="Q6" s="37"/>
      <c r="R6" s="3"/>
      <c r="S6" s="3"/>
    </row>
    <row r="7" spans="1:19" x14ac:dyDescent="0.35">
      <c r="A7" s="4" t="s">
        <v>7</v>
      </c>
      <c r="B7" s="3" t="s">
        <v>24</v>
      </c>
      <c r="C7" s="3" t="s">
        <v>14</v>
      </c>
      <c r="D7" s="3" t="s">
        <v>15</v>
      </c>
      <c r="E7" s="3" t="s">
        <v>26</v>
      </c>
      <c r="F7" s="3"/>
      <c r="G7" s="19"/>
      <c r="H7" s="35"/>
      <c r="I7" s="31" t="e">
        <f t="shared" si="0"/>
        <v>#DIV/0!</v>
      </c>
      <c r="J7" s="14" t="e">
        <f>+H7/$H$8</f>
        <v>#DIV/0!</v>
      </c>
      <c r="K7" s="38" t="e">
        <f>+H7/(H6+H7)</f>
        <v>#DIV/0!</v>
      </c>
      <c r="L7" s="19"/>
      <c r="M7" s="27" t="e">
        <f t="shared" si="1"/>
        <v>#DIV/0!</v>
      </c>
      <c r="N7" s="20"/>
      <c r="O7" s="36"/>
      <c r="P7" s="36"/>
      <c r="Q7" s="37"/>
      <c r="R7" s="3"/>
      <c r="S7" s="3"/>
    </row>
    <row r="8" spans="1:19" x14ac:dyDescent="0.35">
      <c r="A8" s="8" t="s">
        <v>27</v>
      </c>
      <c r="B8" s="8" t="s">
        <v>28</v>
      </c>
      <c r="C8" s="8"/>
      <c r="D8" s="8"/>
      <c r="E8" s="8"/>
      <c r="F8" s="8"/>
      <c r="G8" s="21">
        <f>SUM(G3:G7)</f>
        <v>0</v>
      </c>
      <c r="H8" s="39">
        <f>SUM(H3:H7)</f>
        <v>0</v>
      </c>
      <c r="I8" s="31" t="e">
        <f t="shared" si="0"/>
        <v>#DIV/0!</v>
      </c>
      <c r="J8" s="14"/>
      <c r="K8" s="24"/>
      <c r="L8" s="21">
        <f>SUM(L3:L7)</f>
        <v>0</v>
      </c>
      <c r="M8" s="27" t="e">
        <f t="shared" si="1"/>
        <v>#DIV/0!</v>
      </c>
      <c r="N8" s="22"/>
      <c r="O8" s="40"/>
      <c r="P8" s="40"/>
      <c r="Q8" s="37"/>
      <c r="R8" s="3"/>
      <c r="S8" s="3"/>
    </row>
    <row r="9" spans="1:19" x14ac:dyDescent="0.35">
      <c r="A9" s="3"/>
      <c r="B9" s="8" t="s">
        <v>29</v>
      </c>
      <c r="C9" s="3"/>
      <c r="D9" s="3"/>
      <c r="E9" s="3"/>
      <c r="F9" s="3"/>
      <c r="G9" s="19"/>
      <c r="H9" s="35"/>
      <c r="I9" s="23"/>
      <c r="J9" s="23"/>
      <c r="K9" s="23"/>
      <c r="L9" s="19"/>
      <c r="M9" s="41"/>
      <c r="N9" s="20"/>
      <c r="O9" s="36"/>
      <c r="P9" s="36"/>
      <c r="Q9" s="37"/>
      <c r="R9" s="3"/>
      <c r="S9" s="3"/>
    </row>
    <row r="10" spans="1:19" x14ac:dyDescent="0.35">
      <c r="A10" s="3"/>
      <c r="B10" s="3"/>
      <c r="C10" s="3"/>
      <c r="D10" s="3"/>
      <c r="E10" s="3"/>
      <c r="F10" s="3"/>
      <c r="G10" s="19"/>
      <c r="H10" s="35"/>
      <c r="I10" s="23"/>
      <c r="J10" s="23"/>
      <c r="K10" s="23"/>
      <c r="L10" s="19"/>
      <c r="M10" s="41"/>
      <c r="N10" s="20"/>
      <c r="O10" s="36"/>
      <c r="P10" s="36"/>
      <c r="Q10" s="37"/>
      <c r="R10" s="3"/>
      <c r="S10" s="3"/>
    </row>
    <row r="11" spans="1:19" x14ac:dyDescent="0.35">
      <c r="A11" s="3"/>
      <c r="B11" s="3"/>
      <c r="C11" s="8"/>
      <c r="D11" s="8"/>
      <c r="E11" s="8"/>
      <c r="F11" s="8"/>
      <c r="G11" s="21"/>
      <c r="H11" s="39"/>
      <c r="I11" s="24"/>
      <c r="J11" s="24"/>
      <c r="K11" s="24"/>
      <c r="L11" s="21"/>
      <c r="M11" s="42"/>
      <c r="N11" s="22"/>
      <c r="O11" s="40"/>
      <c r="P11" s="40"/>
      <c r="Q11" s="37"/>
      <c r="R11" s="3"/>
      <c r="S11" s="3"/>
    </row>
    <row r="12" spans="1:19" x14ac:dyDescent="0.35">
      <c r="A12" s="3"/>
      <c r="B12" s="3"/>
      <c r="C12" s="3"/>
      <c r="D12" s="3"/>
      <c r="E12" s="3"/>
      <c r="F12" s="3"/>
      <c r="G12" s="19"/>
      <c r="H12" s="35"/>
      <c r="I12" s="23"/>
      <c r="J12" s="23"/>
      <c r="K12" s="23"/>
      <c r="L12" s="19"/>
      <c r="M12" s="41"/>
      <c r="N12" s="20"/>
      <c r="O12" s="36"/>
      <c r="P12" s="36"/>
      <c r="Q12" s="37"/>
      <c r="R12" s="3"/>
      <c r="S12" s="3"/>
    </row>
    <row r="13" spans="1:19" x14ac:dyDescent="0.35">
      <c r="A13" s="3"/>
      <c r="B13" s="3"/>
      <c r="C13" s="3"/>
      <c r="D13" s="3"/>
      <c r="E13" s="3"/>
      <c r="F13" s="3"/>
      <c r="G13" s="19"/>
      <c r="H13" s="35"/>
      <c r="I13" s="23"/>
      <c r="J13" s="23"/>
      <c r="K13" s="23"/>
      <c r="L13" s="19"/>
      <c r="M13" s="41"/>
      <c r="N13" s="20"/>
      <c r="O13" s="36"/>
      <c r="P13" s="36"/>
      <c r="Q13" s="37"/>
      <c r="R13" s="3"/>
      <c r="S13" s="3"/>
    </row>
    <row r="14" spans="1:19" x14ac:dyDescent="0.35">
      <c r="A14" s="3"/>
      <c r="B14" s="3"/>
      <c r="C14" s="3"/>
      <c r="D14" s="3"/>
      <c r="E14" s="3"/>
      <c r="F14" s="3"/>
      <c r="G14" s="19"/>
      <c r="H14" s="35"/>
      <c r="I14" s="23"/>
      <c r="J14" s="23"/>
      <c r="K14" s="23"/>
      <c r="L14" s="19"/>
      <c r="M14" s="41"/>
      <c r="N14" s="20"/>
      <c r="O14" s="36"/>
      <c r="P14" s="36"/>
      <c r="Q14" s="37"/>
      <c r="R14" s="3"/>
      <c r="S14" s="3"/>
    </row>
    <row r="15" spans="1:19" x14ac:dyDescent="0.35">
      <c r="A15" s="3"/>
      <c r="B15" s="3"/>
      <c r="C15" s="3"/>
      <c r="D15" s="3"/>
      <c r="E15" s="3"/>
      <c r="F15" s="3"/>
      <c r="G15" s="19"/>
      <c r="H15" s="35"/>
      <c r="I15" s="23"/>
      <c r="J15" s="23"/>
      <c r="K15" s="23"/>
      <c r="L15" s="19"/>
      <c r="M15" s="41"/>
      <c r="N15" s="20"/>
      <c r="O15" s="36"/>
      <c r="P15" s="36"/>
      <c r="Q15" s="37"/>
      <c r="R15" s="3"/>
      <c r="S15" s="3"/>
    </row>
    <row r="16" spans="1:19" x14ac:dyDescent="0.35">
      <c r="A16" s="3"/>
      <c r="B16" s="3"/>
      <c r="C16" s="3"/>
      <c r="D16" s="3"/>
      <c r="E16" s="3"/>
      <c r="F16" s="3"/>
      <c r="G16" s="19"/>
      <c r="H16" s="35"/>
      <c r="I16" s="23"/>
      <c r="J16" s="23"/>
      <c r="K16" s="23"/>
      <c r="L16" s="19"/>
      <c r="M16" s="41"/>
      <c r="N16" s="20"/>
      <c r="O16" s="36"/>
      <c r="P16" s="36"/>
      <c r="Q16" s="37"/>
      <c r="R16" s="3"/>
      <c r="S16" s="3"/>
    </row>
    <row r="17" spans="1:19" x14ac:dyDescent="0.35">
      <c r="A17" s="3"/>
      <c r="B17" s="3"/>
      <c r="C17" s="3"/>
      <c r="D17" s="3"/>
      <c r="E17" s="3"/>
      <c r="F17" s="3"/>
      <c r="G17" s="19"/>
      <c r="H17" s="35"/>
      <c r="I17" s="23"/>
      <c r="J17" s="23"/>
      <c r="K17" s="23"/>
      <c r="L17" s="19"/>
      <c r="M17" s="41"/>
      <c r="N17" s="20"/>
      <c r="O17" s="36"/>
      <c r="P17" s="36"/>
      <c r="Q17" s="37"/>
      <c r="R17" s="3"/>
      <c r="S17" s="3"/>
    </row>
    <row r="18" spans="1:19" x14ac:dyDescent="0.35">
      <c r="A18" s="3"/>
      <c r="B18" s="3"/>
      <c r="C18" s="3"/>
      <c r="D18" s="3"/>
      <c r="E18" s="3"/>
      <c r="F18" s="3"/>
      <c r="G18" s="19"/>
      <c r="H18" s="35"/>
      <c r="I18" s="23"/>
      <c r="J18" s="23"/>
      <c r="K18" s="23"/>
      <c r="L18" s="19"/>
      <c r="M18" s="41"/>
      <c r="N18" s="20"/>
      <c r="O18" s="36"/>
      <c r="P18" s="36"/>
      <c r="Q18" s="37"/>
      <c r="R18" s="3"/>
      <c r="S18" s="3"/>
    </row>
    <row r="19" spans="1:19" x14ac:dyDescent="0.35">
      <c r="A19" s="3"/>
      <c r="B19" s="3"/>
      <c r="C19" s="3"/>
      <c r="D19" s="3"/>
      <c r="E19" s="3"/>
      <c r="F19" s="3"/>
      <c r="G19" s="19"/>
      <c r="H19" s="35"/>
      <c r="I19" s="23"/>
      <c r="J19" s="23"/>
      <c r="K19" s="23"/>
      <c r="L19" s="19"/>
      <c r="M19" s="41"/>
      <c r="N19" s="20"/>
      <c r="O19" s="36"/>
      <c r="P19" s="36"/>
      <c r="Q19" s="37"/>
      <c r="R19" s="3"/>
      <c r="S19" s="3"/>
    </row>
    <row r="20" spans="1:19" x14ac:dyDescent="0.35">
      <c r="A20" s="3"/>
      <c r="B20" s="3"/>
      <c r="C20" s="3"/>
      <c r="D20" s="3"/>
      <c r="E20" s="3"/>
      <c r="F20" s="3"/>
      <c r="G20" s="19"/>
      <c r="H20" s="35"/>
      <c r="I20" s="23"/>
      <c r="J20" s="23"/>
      <c r="K20" s="23"/>
      <c r="L20" s="19"/>
      <c r="M20" s="41"/>
      <c r="N20" s="20"/>
      <c r="O20" s="36"/>
      <c r="P20" s="36"/>
      <c r="Q20" s="37"/>
      <c r="R20" s="3"/>
      <c r="S20" s="3"/>
    </row>
  </sheetData>
  <mergeCells count="2">
    <mergeCell ref="A1:B1"/>
    <mergeCell ref="C1:E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7DBA014E726C44958914FBD2D29280" ma:contentTypeVersion="3" ma:contentTypeDescription="Create a new document." ma:contentTypeScope="" ma:versionID="7fc0fb2f7cecec95956f1b0cf33f9c8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6bdfb70f3e56c498ff44e6faf670eb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2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6964AAA-E218-4B0D-8204-2B7EA517D8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60EE3A-A3A3-4E24-BBDF-C602B9B63D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1F82AD2-E954-4A6B-925D-2C5323A399AA}">
  <ds:schemaRefs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AMERESCO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Nathan, Susan</dc:creator>
  <cp:lastModifiedBy>Celia Johnson</cp:lastModifiedBy>
  <dcterms:created xsi:type="dcterms:W3CDTF">2015-07-28T20:22:39Z</dcterms:created>
  <dcterms:modified xsi:type="dcterms:W3CDTF">2020-02-07T15:26:42Z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0x010100AB7DBA014E726C44958914FBD2D29280</vt:lpwstr>
  </property>
</Properties>
</file>