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mc:AlternateContent xmlns:mc="http://schemas.openxmlformats.org/markup-compatibility/2006">
    <mc:Choice Requires="x15">
      <x15ac:absPath xmlns:x15ac="http://schemas.microsoft.com/office/spreadsheetml/2010/11/ac" url="https://netorgft4117119-my.sharepoint.com/personal/celia_celiajohnsonconsulting_com/Documents/IL SAG 2020/Sept NTG Meetings/"/>
    </mc:Choice>
  </mc:AlternateContent>
  <xr:revisionPtr revIDLastSave="0" documentId="8_{B5187E3A-5550-4972-AFCE-4841BEC80D07}" xr6:coauthVersionLast="45" xr6:coauthVersionMax="45" xr10:uidLastSave="{00000000-0000-0000-0000-000000000000}"/>
  <bookViews>
    <workbookView xWindow="-110" yWindow="-110" windowWidth="19420" windowHeight="10420" xr2:uid="{00000000-000D-0000-FFFF-FFFF00000000}"/>
  </bookViews>
  <sheets>
    <sheet name="PGL and NSG Portfolio" sheetId="1" r:id="rId1"/>
  </sheets>
  <externalReferences>
    <externalReference r:id="rId2"/>
    <externalReference r:id="rId3"/>
    <externalReference r:id="rId4"/>
  </externalReferences>
  <definedNames>
    <definedName name="_xlnm._FilterDatabase" localSheetId="0" hidden="1">'PGL and NSG Portfolio'!$A$6:$Q$46</definedName>
    <definedName name="AvgAvoidCost_E">'[1]General Inputs'!#REF!</definedName>
    <definedName name="AvgAvoidCost_G">'[1]General Inputs'!#REF!</definedName>
    <definedName name="AvgCIRate_E">'[1]General Inputs'!#REF!</definedName>
    <definedName name="AvgComRate_G">'[1]General Inputs'!#REF!</definedName>
    <definedName name="AvgResRate_E">'[1]General Inputs'!#REF!</definedName>
    <definedName name="AvgResRate_G">'[1]General Inputs'!#REF!</definedName>
    <definedName name="CI_Rx">'[2]PY2 Summary'!$4:$50</definedName>
    <definedName name="CI_Rx_Measures">'[2]PY2 Summary'!$E$4:$E$50</definedName>
    <definedName name="DiscountRate_NorthShore">'[3]General Inputs'!$C$11</definedName>
    <definedName name="DiscountRate_Peoples">'[1]General Inputs'!$B$30</definedName>
    <definedName name="Electric_Line_Loss">'[1]General Inputs'!$B$9</definedName>
    <definedName name="Electric_NonRes_Rate">'[1]General Inputs'!$B$40</definedName>
    <definedName name="Electric_Res_Rate">'[1]General Inputs'!$B$39</definedName>
    <definedName name="Environmental_Electric">'[3]General Inputs'!$B$23</definedName>
    <definedName name="Environmental_Factor">'[1]General Inputs'!$B$42</definedName>
    <definedName name="Environmental_Gas">'[3]General Inputs'!$B$24</definedName>
    <definedName name="Escalation_Rate">'[3]General Inputs'!$B$7</definedName>
    <definedName name="ESourceBTU_kWh">'[1]General Inputs'!$B$3</definedName>
    <definedName name="ESysLoss">'[1]General Inputs'!$B$9</definedName>
    <definedName name="Gas_Line_Loss">'[1]General Inputs'!$B$11</definedName>
    <definedName name="GenEscRate">'[1]General Inputs'!#REF!</definedName>
    <definedName name="GSysLoss">'[1]General Inputs'!$B$11</definedName>
    <definedName name="NorthShore_LineLoss">'[3]General Inputs'!$C$12</definedName>
    <definedName name="NorthShore_NonRes_Rate">'[3]General Inputs'!$C$16</definedName>
    <definedName name="NorthShore_Res_Rate">'[3]General Inputs'!$C$15</definedName>
    <definedName name="PAdmDR">'[1]General Inputs'!$B$13</definedName>
    <definedName name="PartDR">'[1]General Inputs'!#REF!</definedName>
    <definedName name="Peak_Line_Loss">'[1]General Inputs'!$B$10</definedName>
    <definedName name="Peoples_LineLoss">'[3]General Inputs'!$B$12</definedName>
    <definedName name="Peoples_NonRes_Rate">'[1]General Inputs'!$B$35</definedName>
    <definedName name="Peoples_Res_Rate">'[1]General Inputs'!$B$34</definedName>
    <definedName name="_xlnm.Print_Area" localSheetId="0">'PGL and NSG Portfolio'!$A$1:$J$46</definedName>
    <definedName name="Res_MFDI">'[2]PY2 Summary'!$54:$58</definedName>
    <definedName name="Res_MFDI_Measures">'[2]PY2 Summary'!$E$54:$E$58</definedName>
    <definedName name="Res_Rx">'[2]PY2 Summary'!$59:$73</definedName>
    <definedName name="Res_Rx_Measures">'[2]PY2 Summary'!$E$59:$E$73</definedName>
    <definedName name="Res_SFDI">'[2]PY2 Summary'!$74:$80</definedName>
    <definedName name="Res_SFDI_Measures">'[2]PY2 Summary'!$E$74:$E$80</definedName>
    <definedName name="RPayDR">'[1]General Inputs'!#REF!</definedName>
    <definedName name="Small_Biz">'[2]PY2 Summary'!$81:$126</definedName>
    <definedName name="Small_Biz_Measures">'[2]PY2 Summary'!$E$81:$E$126</definedName>
    <definedName name="SocDR">'[1]General Inputs'!#REF!</definedName>
    <definedName name="TRCNomDR">'[1]General Inputs'!$B$16</definedName>
    <definedName name="Z_C6CC2400_B204_4FB4_AD3A_BD57F3691B52_.wvu.Cols" localSheetId="0" hidden="1">'PGL and NSG Portfolio'!$C:$H</definedName>
    <definedName name="Z_C6CC2400_B204_4FB4_AD3A_BD57F3691B52_.wvu.FilterData" localSheetId="0" hidden="1">'PGL and NSG Portfolio'!$A$6:$J$43</definedName>
    <definedName name="Z_C6CC2400_B204_4FB4_AD3A_BD57F3691B52_.wvu.PrintArea" localSheetId="0" hidden="1">'PGL and NSG Portfolio'!$A$1:$J$46</definedName>
  </definedNames>
  <calcPr calcId="191029"/>
  <customWorkbookViews>
    <customWorkbookView name="Eric Davis - Personal View" guid="{C6CC2400-B204-4FB4-AD3A-BD57F3691B52}" mergeInterval="0" personalView="1" maximized="1" xWindow="-9" yWindow="-9" windowWidth="1938"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4" i="1" l="1"/>
  <c r="P14" i="1" s="1"/>
</calcChain>
</file>

<file path=xl/sharedStrings.xml><?xml version="1.0" encoding="utf-8"?>
<sst xmlns="http://schemas.openxmlformats.org/spreadsheetml/2006/main" count="223" uniqueCount="112">
  <si>
    <t>Home Energy Reports</t>
  </si>
  <si>
    <t>Gas Source(s)</t>
  </si>
  <si>
    <t>Custom Incentives</t>
  </si>
  <si>
    <t>Residential Outreach &amp; Educ.</t>
  </si>
  <si>
    <t>Gas Optimization</t>
  </si>
  <si>
    <t>Retro-Commissioning</t>
  </si>
  <si>
    <t>New Construction</t>
  </si>
  <si>
    <t>GPY4</t>
  </si>
  <si>
    <t>Prescriptive Rebates</t>
  </si>
  <si>
    <t>Custom Rebates</t>
  </si>
  <si>
    <t>0.84 (PGL) 0.90 (NSG)</t>
  </si>
  <si>
    <t>GPY1</t>
  </si>
  <si>
    <t>GPY2</t>
  </si>
  <si>
    <t>GPY3</t>
  </si>
  <si>
    <t>0.87 (PGL)    0.92 (NSG)</t>
  </si>
  <si>
    <t>GPY5</t>
  </si>
  <si>
    <t>No</t>
  </si>
  <si>
    <t>C&amp;I Energy Jumpstart</t>
  </si>
  <si>
    <t>Elementary Energy Ed</t>
  </si>
  <si>
    <t>TAPI Incentives / Partner Trade Allies</t>
  </si>
  <si>
    <t>GPY6</t>
  </si>
  <si>
    <t>Free Ridership
(FR)</t>
  </si>
  <si>
    <t>Participant Spillover
(PSO)</t>
  </si>
  <si>
    <t>Non-Participant Spillover
(NPSO)</t>
  </si>
  <si>
    <t>Roll-up of Prescriptive, PTA, and Custom</t>
  </si>
  <si>
    <t>NA</t>
  </si>
  <si>
    <t>Yes</t>
  </si>
  <si>
    <t>Peoples Gas (PGL) and North Shore Gas (NSG) NTG Values</t>
  </si>
  <si>
    <t>Income Eligible</t>
  </si>
  <si>
    <t>Public Housing Authority (PHA)</t>
  </si>
  <si>
    <t>2018
(GPY7)</t>
  </si>
  <si>
    <t>Home Energy Rebate  (HVAC and other equipment, excluding Smart Thermostats, Duct Sealing, Air Sealing, and Insulation Measures)</t>
  </si>
  <si>
    <t>The savings for natural gas heating provided are derived from a billing regression analysis with an experimental design that does not require further net savings adjustment.</t>
  </si>
  <si>
    <t>Retrofit Incentives</t>
  </si>
  <si>
    <t>Business and Public Sector</t>
  </si>
  <si>
    <t>Residential</t>
  </si>
  <si>
    <t>Combined Heat and Power (CHP)</t>
  </si>
  <si>
    <t>Project-Specific</t>
  </si>
  <si>
    <t>Sector</t>
  </si>
  <si>
    <t>Program/Path/Measures</t>
  </si>
  <si>
    <t>Market Transformation</t>
  </si>
  <si>
    <t>Building Operator Certification</t>
  </si>
  <si>
    <t>In previous years, net savings was estimated directly through participant sampling and interviews. No further NTG adjustment is applied if deemed savings are based on historical results.</t>
  </si>
  <si>
    <t>Pilot Programs and Research Projects</t>
  </si>
  <si>
    <t>Emerging Technologies</t>
  </si>
  <si>
    <t>No NTG adjustment is applied to evaluation verified gross savings estimated for first year Emerging Technologies pilot programs and research projects.</t>
  </si>
  <si>
    <t>Multi-Family Comprehensive</t>
  </si>
  <si>
    <t>Strategic Energy Management</t>
  </si>
  <si>
    <t>Pilot-Specific</t>
  </si>
  <si>
    <t>Pilot-specific NTG values to be determined by evaluation early in each project. If that is not possible, default of 0.8 NTG to be used.</t>
  </si>
  <si>
    <t>Partic: 0.15  SvsP: 0.0  40/60: 0.06</t>
  </si>
  <si>
    <t>Partic: 0.15  SvsP: 0.03 46/54: 0.09</t>
  </si>
  <si>
    <t>HEJ - Smart Thermostats</t>
  </si>
  <si>
    <t>HEJ - Boiler Pipe Insulation, DHW Pipe Insulation</t>
  </si>
  <si>
    <t>HEJ - Programmable Thermostat</t>
  </si>
  <si>
    <t>HEJ - Re-Programming Thermostat</t>
  </si>
  <si>
    <t>Boiler pipe insulation and pipe insulation domestic hot water (DHW) outlet – had low participation in GPY6 (about 3 percent of overall program savings combined) and were not represented in the GPY6 HEJ survey research. Navigant recommends a free ridership of 0.14 for those measures, matching the findings for programmable thermostats, because they are equipment measures whereas re-programming thermostats is a service measure.</t>
  </si>
  <si>
    <t>FR and PSO: 2018 Survey of 110 GPY6 participants. Memo: Net-to-Gross Research Results from GPY6 for the Peoples Gas and North Shore Gas Home Energy Jumpstart Program, Navigant, 8/23/18, second revision 9/19/18. FR: 28 responses for this measure.</t>
  </si>
  <si>
    <t xml:space="preserve">FR and PSO: 2018 Survey of 7 GPY6 participants. Memo: Net-to-Gross Research Results from GPY6 for the Gas Optimization Study Offering, Navigant, 8/29/18, revised 9/13/18.  The Gas Optimization offering has three paths: building heating, process, and steam plant. Multi-family buildings participate through the building heating path. Multi-Family specific GOS FR and PSO values are preferred if available. The GPY6 population did not have multi-family participants, and the two building heating respondents in the sample of seven were not compelling as MF representatives so Navigant used the overall program-level FR and PSO values. </t>
  </si>
  <si>
    <t>SAG Consensus. Program NTG value would apply to other cohorts (for example, healthcare) as well as industrial. For equipment measures identified through SEM that are channeled through other incentive programs, use the NTG of the program processing the equipment incentive.</t>
  </si>
  <si>
    <t>FR (46% weight to participant FR value researched in GPY5; 54% weight to FR from GPY4 PGL &amp; NSG trade ally research); PSO (Value based on GPY5 participant research); NPSO (no value). GPY5 FR and PSO researched values based on TRM v6.0 algorithms. Navigant re-calculated the Small Business Participant and Service Provider/TA weightings using TRM v7 scoring protocols. See Navigant memo: Weighting Gas Utility Small Business Service Provider and Participant Free Ridership using the TRM Version 7.0 Protocol and CY2019 NTG Recommendations, 9/19/18.</t>
  </si>
  <si>
    <t>FR (40% weight to participant FR value researched in GPY5; 60% weight to zero FR for service provider); PSO (Value based on GPY5 participant research); NPSO (no value). GPY5 participant FR and PSO researched values based on TRM v6.0 algorithms.  Navigant re-calculated the Small Business Participant and Service Provider/TA weightings using TRM v7 scoring protocols. See Navigant memo: Weighting Gas Utility Small Business Service Provider and Participant Free Ridership using the TRM Version 7.0 Protocol and CY2019 NTG Recommendations, 9/19/18.</t>
  </si>
  <si>
    <t>SAG Consensus. Project-specific NTG values to be determined by evaluation early in each project. If that is not possible, default of 0.8 NTG to be used.</t>
  </si>
  <si>
    <t>SAG Consensus. Program value applies to all natural gas saving measures offered through the program, including Water Efficient Showerheads; Water Efficient Kitchen Aerators; Water Efficient Bath Aerators; Water Heater Setback, and Shower Timers.</t>
  </si>
  <si>
    <t>FR and PSO: 2018 Survey of 110 GPY6 participants. Memo: Net-to-Gross Research Results from GPY6 for the Peoples Gas and North Shore Gas Home Energy Jumpstart Program, Navigant, 8/23/18, second revision 9/19/18. FR: 21 responses for this measure. ICC Staff suggestion with SAG consensus for Nicor Gas was combining the Nicor Gas (12 responses) and PGL &amp; NSG (21 responses) survey question results for the re-programming t-stat value (combined 33 responses average FR=0.34), and then take an average of those results and the Nicor Gas water heater temp setback results (FR = 0.09) (SAG consensus). Final FR=0.22. Navigant recommended the same value for PGL &amp; NSG.</t>
  </si>
  <si>
    <t>HEJ - Showerheads</t>
  </si>
  <si>
    <t>HEJ - Faucet Aerators</t>
  </si>
  <si>
    <t>Evaluation research conducted 2017 and 2018 with GPY6/EPY9 project participants resulted in a NTG of 0.94 for gas. Memo: Net-to-Gross Research Results from EPY9/GPY6 for the Coordinated Utility Retro-Commissioning Program, Navigant, 8/25/18, revised 9/14/18. FR results weighted 36% for participants (FR=0.13) and 64% for service providers (FR=0.025). No spillover identified.</t>
  </si>
  <si>
    <t>Multi-Family Comprehensive - Path-Based Estimate</t>
  </si>
  <si>
    <t>Navigant research with CY2018 participants for FR and GPY6 participants for PSO. The free ridership results meet a 90% confidence interval within 5% precision, based on 15 respondents receiving pipe insulation or programmable thermostats from a population of 95 unique direct installation participants (property owners and managers) from 2018 from Nicor Gas, Peoples Gas, and North Shore Gas, excluding accounts that only installed showerheads and aerators. Participant Spillover from survey of 65 participants from a sample of Nicor Gas, Peoples Gas, and North Shore Gas GPY6 multi-family program participants.</t>
  </si>
  <si>
    <t>Free ridership from Navigant analysis of 23 participant interviews conducted in 2019 of 2018 MF Program participants (C/P 90/9). Sample size not large enough for path-based estimates. NPSO (PGL &amp; NSG EM&amp;V GPY5 for MF program).  Participant Spillover from survey of 65 participants from a sample of Nicor Gas, Peoples Gas, and North Shore Gas GPY6 multi-family program participants.</t>
  </si>
  <si>
    <t xml:space="preserve">No adjustment to FR, no additional SO found based on Navigant analysis of data from outbound telephone surveys conducted in 2019 with Gas Optimization Study Service Providers (SP) for Peoples Gas and North Shore Gas. Navigant staff fielded the telephone survey in Q2 and Q3 2019. Of the eight potential SPs, five responded to NTG survey questions. These five SPs were responsible for 97% of January 2017 through July 2019 program savings. </t>
  </si>
  <si>
    <t>Duct Sealing</t>
  </si>
  <si>
    <t>Final NTG Values</t>
  </si>
  <si>
    <t>Advanced (Smart) Thermostats</t>
  </si>
  <si>
    <t>0.82 (PGL)
0.80 (NSG)</t>
  </si>
  <si>
    <t>Multi-Family DI In-Unit and Common Areas (starting 2020)</t>
  </si>
  <si>
    <t>Multi-Family DI In-Unit</t>
  </si>
  <si>
    <t>Insulation measures, excluding ceiling/attic insulation, including Wall, Floor Above Crawlspace, Basement Sidewall; Rim/Band Joist</t>
  </si>
  <si>
    <t>Air Sealing (conducted without adding Attic Insulation)</t>
  </si>
  <si>
    <t>All scenarios of Air Sealing plus added Attic Insulation Installed in the Same Project (whether or not additional measures are installed in the same project)</t>
  </si>
  <si>
    <t>FR: Navigant research of free ridership from a telephone survey administered to ComEd EPY9/GPY6 and CY2018 Weatherization Rebates Program participants that were joint with PGL, NSG and Nicor Gas. Navigant conducted the net-to-gross (NTG) research in Fall 2018 with EPY9/GPY6 and CY2018 participants and in Spring 2019 with only CY2018 duct sealing participants. Analyzed completes: Attic Insulation (61), Air Sealing (68), Duct Sealing (79).  Wall insulation FR is a weighted average value.  Survey was fuel neutral and used TRM v7.0 protocols. Navigant recommended updating older gas research with these newer joint values, described in Navigant memo to ComEd July 19, 2019.
PSO: 2017 Survey of 86 GPY6 Air Sealing, Duct Sealing, and Insulation participants and 60 participating trade allies. Memo: Net-to-Gross Research Results from GPY6 for the Peoples Gas and North Shore Gas Home Energy Rebate Program, Navigant, 5/26/17</t>
  </si>
  <si>
    <t>Direct Install (DI) In-Unit and Common Area (all DI measures except in-unit DI faucet aerators and in-unit DI showerheads)</t>
  </si>
  <si>
    <t>Direct Install In-Unit Showerheads (when using TRM specified baseline average water flow rates)</t>
  </si>
  <si>
    <t>Direct Install In-Unit Faucet Aerators (when using TRM specified baseline average water flow rates)</t>
  </si>
  <si>
    <t>New NTG Research Since Final 2020 Recommendations</t>
  </si>
  <si>
    <t>2021
NTG Value</t>
  </si>
  <si>
    <t>Recommended 2021 NTG Values</t>
  </si>
  <si>
    <t>Draft 2021 NTG Values</t>
  </si>
  <si>
    <t>NTG Average of previous 4 program years GPY5 (0.83), GPY6 (0.48), CY2018 (0.45) &amp; CY2019 (0.39); 2019 FR estimate from Opinion Dynamics CY2019 research, based on 28 completed interviews.</t>
  </si>
  <si>
    <t>Navigant analysis of participant interviews conducted in 2019 of 2018 Custom Rebate Program participants, including the private and public sectors. Completed 10 interviews from population of 19 (C/P 90/8). Sample size not large enough for separate Private/Public NTG estimates.</t>
  </si>
  <si>
    <t xml:space="preserve">NTG: 0.91; Free Ridership 0.22; Participant Spillover: 0.11; Non-participant Spillover: 0.02 </t>
  </si>
  <si>
    <t>The savings for natural gas heating provided in the Illinois TRM Section 5.3.16 were derived from a billing regression analysis with an experimental design that does not require further net savings adjustment.</t>
  </si>
  <si>
    <t>The IL TRM specifies that the free ridership for aerators be set at zero when estimating gross savings using a baseline average flow rate that includes the effect of existing low flow fixtures.</t>
  </si>
  <si>
    <t>The IL TRM specifies that the free ridership for showerheads be set at zero when estimating gross savings using a baseline average flow rate that includes the effect of existing low flow fixtures.</t>
  </si>
  <si>
    <t>The IL TRM specifies that the free ridership for aerators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</si>
  <si>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The IL TRM specifies that the free ridership for showerheads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</si>
  <si>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Applies only in scenarios where air sealing and attic insulation are installed at the same time, and only if the savings for natural gas heating are estimated using the Illinois TRM, Section 5.6.1 (Air Sealing) and Section 5.6.5 (Ceiling/Attic Insulation) adjustment factor of 72% that was derived from air sealing and insulation research by Navigant (2018). See Navigant (2018) ComEd and Nicor Gas Air Sealing and Insulation Research Report. The 72% adjustment factor was derived from a gas consumption data regression analysis with an experimental design that does not require further net savings adjustment.</t>
  </si>
  <si>
    <t>The savings for natural gas heating provided in the Illinois TRM, Section 5.3.16 were derived from a billing regression analysis with an experimental design that does not require further net savings adjustment.</t>
  </si>
  <si>
    <t>NTG values for all Income Eligible programs are 1.00</t>
  </si>
  <si>
    <t>All</t>
  </si>
  <si>
    <t>Virtual Assessment (VA) / Remote Assessment (RA) and Independent/Self-Installation (guided or unguided by a program representative)</t>
  </si>
  <si>
    <r>
      <t>Small/</t>
    </r>
    <r>
      <rPr>
        <sz val="11"/>
        <color rgb="FFFF0000"/>
        <rFont val="Arial"/>
        <family val="2"/>
      </rPr>
      <t>Mid-Sized</t>
    </r>
    <r>
      <rPr>
        <sz val="11"/>
        <rFont val="Arial"/>
        <family val="2"/>
      </rPr>
      <t xml:space="preserve"> Business</t>
    </r>
  </si>
  <si>
    <r>
      <t>Assessment/Direct Install/</t>
    </r>
    <r>
      <rPr>
        <sz val="11"/>
        <color rgb="FFFF0000"/>
        <rFont val="Arial"/>
        <family val="2"/>
      </rPr>
      <t>Efficiency Kits</t>
    </r>
  </si>
  <si>
    <t>For a given program or measure, use the same NTG as the on-site direct installation approach by a Program Representative</t>
  </si>
  <si>
    <t>09/01/2020</t>
  </si>
  <si>
    <t>Several programs that previously offered direct installation (DI) by a program representative at the site are offering customers the option of a "Remote" or "Virtual" Assessment combined with independent/self - installation. There is no new research to suggest these RA/VA participants have a NTG that is different from the on-site Direct Installation participants that were previously surveyed for NTG.  We recommend that RA/VA savings use the same NTG as the corresponding DI participants.</t>
  </si>
  <si>
    <t xml:space="preserve">FR and PSO: Guidehouse 2020 survey of 100 2018 (PSO) and 63 2019 (FR) HE furnace participants and 41 2019 active participating trade allies. Since HE furnaces comprise 92% of HVAC equipment savings, Guidehouse recommends applying FR results to other HVAC equipment (predominantly HE boilers and tankless water heaters)
NPSO: 2013 Survey of 59 non-participating trade allies. Residential Prescriptive Rebate Program GPY2 Evaluation Report, Navigant, 2/10/14
The spillover measures reported for participants (0.02) and active trade allies (0.05) in the new research did not overlap, therefore the spillover results are additive. The inactive trade allies spillover estimate does not overlap with either participants or active trade allies. </t>
  </si>
  <si>
    <t>Multi-Family Retrofit and Kits</t>
  </si>
  <si>
    <t>Single Family Retrofits and Kits</t>
  </si>
  <si>
    <t>Joint Non-Residential New Construction Program</t>
  </si>
  <si>
    <t>Method: Evaluation research consisting of 2018 and 2019 participating customer and trade ally self-reports. Free-ridership of 27% and participant spillover of 11% from 20 participating customer NTG interviews completed from a population of 80 (a relative precision of 7.5% at the 90% confidence level). Free Ridership of 13% and participant spillover of 8% from 4 participating trade ally interviews (representing 38% of program savings). Final free ridership value of 22% weighted average of 61% customer value and 39% trade ally value. The trade ally spillover of 8% was not applicable in preference for the 11% customer participant value (to exclude the potential for double counting). Non-participant spillover of 2% from 5 non-participating trade ally interviews conducted in GPY2 as part of evaluation research, no double counting with participant spillover due to different measure types.
This survey research did not include Public Sector Prescriptive participants, which accounted for approximately 16% of Prescriptive Rebate program savings in 2018 and 2019. We plan to conduct separate survey research with the relatively small number of Public Sector participants that participate in multiple programs. We recommend the results for the business participants be used for the public sector until new research is completed. Further justification and explanation is provided in the NTG memo.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</si>
</sst>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5">
    <numFmt numFmtId="8" formatCode="&quot;$&quot;#,##0.00_);[Red]\(&quot;$&quot;#,##0.00\)"/>
    <numFmt numFmtId="41" formatCode="_(* #,##0_);_(* \(#,##0\);_(* &quot;-&quot;_);_(@_)"/>
    <numFmt numFmtId="44" formatCode="_(&quot;$&quot;* #,##0.00_);_(&quot;$&quot;* \(#,##0.00\);_(&quot;$&quot;* &quot;-&quot;??_);_(@_)"/>
    <numFmt numFmtId="43" formatCode="_(* #,##0.00_);_(* \(#,##0.00\);_(* &quot;-&quot;??_);_(@_)"/>
    <numFmt numFmtId="164" formatCode="0.000"/>
    <numFmt numFmtId="165" formatCode="0.000000"/>
    <numFmt numFmtId="166" formatCode="0.0"/>
    <numFmt numFmtId="167" formatCode="00\-0000\-00\-0000\-000"/>
    <numFmt numFmtId="168" formatCode="_(* #,##0.0_);_(* \(#,##0.0\);_(* &quot;-&quot;??_);_(@_)"/>
    <numFmt numFmtId="169" formatCode="0;[Red]0"/>
    <numFmt numFmtId="170" formatCode="0.00_);[Red]\(0.00\)"/>
    <numFmt numFmtId="171" formatCode="0.00_);\(0.00\)"/>
    <numFmt numFmtId="172" formatCode="0.00;[Red]0.00"/>
    <numFmt numFmtId="173" formatCode="0.0_);\(0.0\)"/>
    <numFmt numFmtId="174" formatCode="&quot;$&quot;#,##0"/>
    <numFmt numFmtId="175" formatCode="&quot;$&quot;#,##0;\-&quot;$&quot;#,##0"/>
    <numFmt numFmtId="176" formatCode="&quot;$&quot;#,##0\ ;\(&quot;$&quot;#,##0\)"/>
    <numFmt numFmtId="177" formatCode="&quot;£&quot;#,##0;[Red]\-&quot;£&quot;#,##0"/>
    <numFmt numFmtId="178" formatCode="mmmm\ d\,\ yyyy"/>
    <numFmt numFmtId="179" formatCode="_-* #,##0_-;\-* #,##0_-;_-* &quot;-&quot;_-;_-@_-"/>
    <numFmt numFmtId="180" formatCode="_-* #,##0.00_-;\-* #,##0.00_-;_-* &quot;-&quot;??_-;_-@_-"/>
    <numFmt numFmtId="181" formatCode="_([$€-2]* #,##0.00_);_([$€-2]* \(#,##0.00\);_([$€-2]* &quot;-&quot;??_)"/>
    <numFmt numFmtId="182" formatCode="General_)"/>
    <numFmt numFmtId="183" formatCode="0.0%"/>
    <numFmt numFmtId="184" formatCode="_-* #,##0\ _P_t_s_-;\-* #,##0\ _P_t_s_-;_-* &quot;-&quot;\ _P_t_s_-;_-@_-"/>
    <numFmt numFmtId="185" formatCode="_-* #,##0.00\ _P_t_s_-;\-* #,##0.00\ _P_t_s_-;_-* &quot;-&quot;??\ _P_t_s_-;_-@_-"/>
    <numFmt numFmtId="186" formatCode="_-* #,##0\ &quot;Pts&quot;_-;\-* #,##0\ &quot;Pts&quot;_-;_-* &quot;-&quot;\ &quot;Pts&quot;_-;_-@_-"/>
    <numFmt numFmtId="187" formatCode="_-* #,##0.00\ &quot;Pts&quot;_-;\-* #,##0.00\ &quot;Pts&quot;_-;_-* &quot;-&quot;??\ &quot;Pts&quot;_-;_-@_-"/>
    <numFmt numFmtId="188" formatCode="mmm\ d\ \(ddd\)\ h\ AM/PM"/>
    <numFmt numFmtId="189" formatCode="#,##0;#,##0;;"/>
    <numFmt numFmtId="190" formatCode="0.00_)"/>
    <numFmt numFmtId="191" formatCode="#,##0.00_ ;[Red]\-#,##0.00;\ _-* &quot;-&quot;??_-;\ \ _-@_-"/>
    <numFmt numFmtId="192" formatCode="0%;\(0%\)"/>
    <numFmt numFmtId="193" formatCode="&quot;FY94P&quot;#"/>
    <numFmt numFmtId="194" formatCode="00\-0000\-00\-0000"/>
    <numFmt numFmtId="195" formatCode="0_);\(0\)"/>
    <numFmt numFmtId="196" formatCode="0.0_);[Red]\(0.0\)"/>
    <numFmt numFmtId="197" formatCode="h:mm:ss;@"/>
    <numFmt numFmtId="198" formatCode="ddmmyy"/>
    <numFmt numFmtId="199" formatCode="#,##0.0_);[Red]\(#,##0.0\)"/>
    <numFmt numFmtId="200" formatCode="&quot;£ &quot;#,##0;[Red]\-&quot;£ &quot;#,##0"/>
    <numFmt numFmtId="201" formatCode="&quot;£ &quot;#,##0.00;\-&quot;£ &quot;#,##0.00"/>
    <numFmt numFmtId="202" formatCode="_-&quot;£&quot;* #,##0_-;\-&quot;£&quot;* #,##0_-;_-&quot;£&quot;* &quot;-&quot;_-;_-@_-"/>
    <numFmt numFmtId="203" formatCode="_-&quot;£&quot;* #,##0.00_-;\-&quot;£&quot;* #,##0.00_-;_-&quot;£&quot;* &quot;-&quot;??_-;_-@_-"/>
    <numFmt numFmtId="204" formatCode="00000"/>
  </numFmts>
  <fonts count="103">
    <font>
      <sz val="11"/>
      <color theme="1"/>
      <name val="Calibri"/>
      <family val="2"/>
      <scheme val="minor"/>
    </font>
    <font>
      <sz val="11"/>
      <color theme="1"/>
      <name val="Calibri"/>
      <family val="2"/>
      <scheme val="minor"/>
    </font>
    <font>
      <sz val="11"/>
      <color theme="1"/>
      <name val="Franklin Gothic Book"/>
      <family val="2"/>
    </font>
    <font>
      <sz val="12"/>
      <color theme="1"/>
      <name val="Times New Roman"/>
      <family val="2"/>
    </font>
    <font>
      <sz val="10"/>
      <name val="Arial"/>
      <family val="2"/>
    </font>
    <font>
      <sz val="10"/>
      <name val="Helv"/>
      <charset val="204"/>
    </font>
    <font>
      <sz val="12"/>
      <name val="Times New Roman"/>
      <family val="1"/>
    </font>
    <font>
      <sz val="10"/>
      <name val="Helv"/>
      <family val="2"/>
    </font>
    <font>
      <sz val="10"/>
      <color indexed="8"/>
      <name val="Arial"/>
      <family val="2"/>
    </font>
    <font>
      <sz val="10"/>
      <color indexed="8"/>
      <name val="MS Sans Serif"/>
      <family val="2"/>
    </font>
    <font>
      <sz val="9"/>
      <color indexed="10"/>
      <name val="Geneva"/>
      <family val="2"/>
    </font>
    <font>
      <sz val="8"/>
      <name val="Arial"/>
      <family val="2"/>
    </font>
    <font>
      <sz val="11"/>
      <color indexed="8"/>
      <name val="Calibri"/>
      <family val="2"/>
    </font>
    <font>
      <sz val="11"/>
      <color indexed="9"/>
      <name val="Calibri"/>
      <family val="2"/>
    </font>
    <font>
      <b/>
      <sz val="8"/>
      <name val="Arial"/>
      <family val="2"/>
    </font>
    <font>
      <sz val="8"/>
      <name val="Times New Roman"/>
      <family val="1"/>
    </font>
    <font>
      <sz val="7"/>
      <name val="Ariel"/>
    </font>
    <font>
      <sz val="11"/>
      <color indexed="20"/>
      <name val="Calibri"/>
      <family val="2"/>
    </font>
    <font>
      <sz val="8"/>
      <color indexed="10"/>
      <name val="Arial"/>
      <family val="2"/>
    </font>
    <font>
      <b/>
      <sz val="11"/>
      <color indexed="52"/>
      <name val="Calibri"/>
      <family val="2"/>
    </font>
    <font>
      <b/>
      <sz val="8"/>
      <color indexed="52"/>
      <name val="Comic Sans MS"/>
      <family val="2"/>
    </font>
    <font>
      <b/>
      <sz val="10"/>
      <color indexed="12"/>
      <name val="Arial"/>
      <family val="2"/>
    </font>
    <font>
      <b/>
      <sz val="10"/>
      <name val="Arial"/>
      <family val="2"/>
    </font>
    <font>
      <b/>
      <sz val="11"/>
      <color indexed="9"/>
      <name val="Calibri"/>
      <family val="2"/>
    </font>
    <font>
      <sz val="11"/>
      <color theme="1"/>
      <name val="Calisto MT"/>
      <family val="2"/>
    </font>
    <font>
      <sz val="10"/>
      <name val="Arial Narrow"/>
      <family val="2"/>
    </font>
    <font>
      <sz val="11"/>
      <name val="Calibri"/>
      <family val="2"/>
    </font>
    <font>
      <sz val="8"/>
      <color theme="1"/>
      <name val="Calibri"/>
      <family val="2"/>
      <scheme val="minor"/>
    </font>
    <font>
      <sz val="11"/>
      <color theme="1"/>
      <name val="Calibri"/>
      <family val="2"/>
    </font>
    <font>
      <sz val="10"/>
      <name val="BERNHARD"/>
    </font>
    <font>
      <sz val="10"/>
      <name val="Helv"/>
    </font>
    <font>
      <sz val="8"/>
      <color indexed="16"/>
      <name val="MS Sans Serif"/>
      <family val="2"/>
    </font>
    <font>
      <sz val="10"/>
      <name val="MS Serif"/>
      <family val="1"/>
    </font>
    <font>
      <sz val="11"/>
      <name val="Tahoma"/>
      <family val="2"/>
    </font>
    <font>
      <sz val="11"/>
      <color theme="1"/>
      <name val="Arial"/>
      <family val="2"/>
    </font>
    <font>
      <sz val="10"/>
      <name val="Geneva"/>
    </font>
    <font>
      <sz val="10"/>
      <color indexed="10"/>
      <name val="Arial"/>
      <family val="2"/>
    </font>
    <font>
      <sz val="10"/>
      <color indexed="54"/>
      <name val="Arial"/>
      <family val="2"/>
    </font>
    <font>
      <b/>
      <sz val="10"/>
      <color indexed="8"/>
      <name val="ARIAL"/>
      <family val="2"/>
    </font>
    <font>
      <i/>
      <sz val="8"/>
      <name val="Arial"/>
      <family val="2"/>
    </font>
    <font>
      <i/>
      <sz val="9"/>
      <name val="Helv"/>
    </font>
    <font>
      <sz val="10"/>
      <color indexed="16"/>
      <name val="MS Serif"/>
      <family val="1"/>
    </font>
    <font>
      <sz val="11"/>
      <color indexed="8"/>
      <name val="Calibri"/>
      <family val="2"/>
      <charset val="1"/>
    </font>
    <font>
      <i/>
      <sz val="11"/>
      <color indexed="23"/>
      <name val="Calibri"/>
      <family val="2"/>
    </font>
    <font>
      <sz val="12"/>
      <color indexed="24"/>
      <name val="Arial"/>
      <family val="2"/>
    </font>
    <font>
      <sz val="10"/>
      <name val="MS Sans Serif"/>
      <family val="2"/>
    </font>
    <font>
      <sz val="11"/>
      <color indexed="17"/>
      <name val="Calibri"/>
      <family val="2"/>
    </font>
    <font>
      <sz val="9"/>
      <name val="Times"/>
      <family val="1"/>
    </font>
    <font>
      <b/>
      <sz val="12"/>
      <name val="Arial"/>
      <family val="2"/>
    </font>
    <font>
      <b/>
      <i/>
      <sz val="9"/>
      <name val="Arial"/>
      <family val="2"/>
    </font>
    <font>
      <b/>
      <sz val="15"/>
      <color indexed="56"/>
      <name val="Calibri"/>
      <family val="2"/>
    </font>
    <font>
      <b/>
      <sz val="18"/>
      <name val="Arial"/>
      <family val="2"/>
    </font>
    <font>
      <b/>
      <sz val="13"/>
      <color indexed="56"/>
      <name val="Calibri"/>
      <family val="2"/>
    </font>
    <font>
      <b/>
      <sz val="13"/>
      <color indexed="56"/>
      <name val="Comic Sans MS"/>
      <family val="2"/>
    </font>
    <font>
      <b/>
      <sz val="11"/>
      <color indexed="56"/>
      <name val="Calibri"/>
      <family val="2"/>
    </font>
    <font>
      <b/>
      <i/>
      <sz val="10"/>
      <name val="Arial"/>
      <family val="2"/>
    </font>
    <font>
      <b/>
      <sz val="8"/>
      <name val="MS Sans Serif"/>
      <family val="2"/>
    </font>
    <font>
      <b/>
      <sz val="9"/>
      <name val="Helv"/>
    </font>
    <font>
      <sz val="9"/>
      <name val="Helv"/>
    </font>
    <font>
      <sz val="10"/>
      <name val="Courier"/>
      <family val="3"/>
    </font>
    <font>
      <sz val="11"/>
      <color indexed="62"/>
      <name val="Calibri"/>
      <family val="2"/>
    </font>
    <font>
      <sz val="10"/>
      <name val="Times New Roman"/>
      <family val="1"/>
    </font>
    <font>
      <sz val="8"/>
      <color indexed="62"/>
      <name val="Comic Sans MS"/>
      <family val="2"/>
    </font>
    <font>
      <sz val="11"/>
      <color indexed="52"/>
      <name val="Calibri"/>
      <family val="2"/>
    </font>
    <font>
      <sz val="26"/>
      <name val="Arial"/>
      <family val="2"/>
    </font>
    <font>
      <sz val="48"/>
      <name val="Arial"/>
      <family val="2"/>
    </font>
    <font>
      <b/>
      <sz val="100"/>
      <name val="Arial"/>
      <family val="2"/>
    </font>
    <font>
      <b/>
      <sz val="36"/>
      <name val="Times New Roman"/>
      <family val="1"/>
    </font>
    <font>
      <sz val="11"/>
      <color indexed="60"/>
      <name val="Calibri"/>
      <family val="2"/>
    </font>
    <font>
      <sz val="7"/>
      <name val="Small Fonts"/>
      <family val="2"/>
    </font>
    <font>
      <b/>
      <i/>
      <sz val="16"/>
      <name val="Helv"/>
    </font>
    <font>
      <sz val="10"/>
      <color theme="1"/>
      <name val="Arial"/>
      <family val="2"/>
    </font>
    <font>
      <sz val="12"/>
      <color theme="1"/>
      <name val="Calibri"/>
      <family val="2"/>
      <scheme val="minor"/>
    </font>
    <font>
      <sz val="12"/>
      <name val="QTHelvetCnd"/>
    </font>
    <font>
      <sz val="12"/>
      <color theme="1"/>
      <name val="Franklin Gothic Book"/>
      <family val="2"/>
    </font>
    <font>
      <sz val="11"/>
      <color indexed="8"/>
      <name val="Arial"/>
      <family val="2"/>
    </font>
    <font>
      <sz val="10"/>
      <color indexed="12"/>
      <name val="Arial"/>
      <family val="2"/>
    </font>
    <font>
      <b/>
      <sz val="8"/>
      <color indexed="9"/>
      <name val="Arial"/>
      <family val="2"/>
    </font>
    <font>
      <b/>
      <sz val="11"/>
      <color indexed="63"/>
      <name val="Calibri"/>
      <family val="2"/>
    </font>
    <font>
      <b/>
      <sz val="8"/>
      <color indexed="63"/>
      <name val="Comic Sans MS"/>
      <family val="2"/>
    </font>
    <font>
      <sz val="9"/>
      <name val="Arial"/>
      <family val="2"/>
    </font>
    <font>
      <b/>
      <sz val="10"/>
      <name val="MS Sans Serif"/>
      <family val="2"/>
    </font>
    <font>
      <sz val="8"/>
      <name val="Wingdings"/>
      <charset val="2"/>
    </font>
    <font>
      <sz val="8"/>
      <name val="Helv"/>
    </font>
    <font>
      <b/>
      <i/>
      <sz val="12"/>
      <color indexed="9"/>
      <name val="Arial"/>
      <family val="2"/>
    </font>
    <font>
      <sz val="8"/>
      <name val="MS Sans Serif"/>
      <family val="2"/>
    </font>
    <font>
      <b/>
      <sz val="12"/>
      <name val="MS Sans Serif"/>
      <family val="2"/>
    </font>
    <font>
      <sz val="12"/>
      <name val="MS Sans Serif"/>
      <family val="2"/>
    </font>
    <font>
      <b/>
      <sz val="8"/>
      <color indexed="17"/>
      <name val="Arial"/>
      <family val="2"/>
    </font>
    <font>
      <b/>
      <sz val="8"/>
      <color indexed="8"/>
      <name val="Helv"/>
    </font>
    <font>
      <b/>
      <sz val="11"/>
      <name val="Times New Roman"/>
      <family val="1"/>
    </font>
    <font>
      <b/>
      <sz val="18"/>
      <color indexed="56"/>
      <name val="Cambria"/>
      <family val="2"/>
    </font>
    <font>
      <b/>
      <sz val="6"/>
      <name val="Arial"/>
      <family val="2"/>
    </font>
    <font>
      <b/>
      <sz val="11"/>
      <color indexed="8"/>
      <name val="Calibri"/>
      <family val="2"/>
    </font>
    <font>
      <b/>
      <sz val="8"/>
      <color indexed="8"/>
      <name val="Comic Sans MS"/>
      <family val="2"/>
    </font>
    <font>
      <sz val="10"/>
      <name val="Geneva"/>
      <family val="2"/>
    </font>
    <font>
      <i/>
      <sz val="10"/>
      <color indexed="8"/>
      <name val="Arial"/>
      <family val="2"/>
    </font>
    <font>
      <sz val="11"/>
      <color indexed="10"/>
      <name val="Calibri"/>
      <family val="2"/>
    </font>
    <font>
      <b/>
      <sz val="10"/>
      <color indexed="20"/>
      <name val="Geneva"/>
      <family val="2"/>
    </font>
    <font>
      <b/>
      <sz val="10"/>
      <color indexed="9"/>
      <name val="Arial"/>
      <family val="2"/>
    </font>
    <font>
      <b/>
      <sz val="11"/>
      <name val="Arial"/>
      <family val="2"/>
    </font>
    <font>
      <sz val="11"/>
      <name val="Arial"/>
      <family val="2"/>
    </font>
    <font>
      <sz val="11"/>
      <color rgb="FFFF0000"/>
      <name val="Arial"/>
      <family val="2"/>
    </font>
  </fonts>
  <fills count="68">
    <fill>
      <patternFill patternType="none"/>
    </fill>
    <fill>
      <patternFill patternType="gray125"/>
    </fill>
    <fill>
      <patternFill patternType="solid">
        <fgColor theme="0"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indexed="14"/>
        <bgColor indexed="64"/>
      </patternFill>
    </fill>
    <fill>
      <patternFill patternType="solid">
        <fgColor indexed="13"/>
        <bgColor indexed="64"/>
      </patternFill>
    </fill>
    <fill>
      <patternFill patternType="solid">
        <fgColor indexed="60"/>
        <bgColor indexed="64"/>
      </patternFill>
    </fill>
    <fill>
      <patternFill patternType="solid">
        <fgColor indexed="23"/>
        <bgColor indexed="64"/>
      </patternFill>
    </fill>
    <fill>
      <patternFill patternType="solid">
        <fgColor indexed="22"/>
        <bgColor indexed="64"/>
      </patternFill>
    </fill>
    <fill>
      <patternFill patternType="solid">
        <fgColor indexed="22"/>
      </patternFill>
    </fill>
    <fill>
      <patternFill patternType="gray125">
        <bgColor indexed="31"/>
      </patternFill>
    </fill>
    <fill>
      <patternFill patternType="solid">
        <fgColor indexed="31"/>
        <bgColor indexed="31"/>
      </patternFill>
    </fill>
    <fill>
      <patternFill patternType="solid">
        <fgColor indexed="55"/>
      </patternFill>
    </fill>
    <fill>
      <patternFill patternType="solid">
        <fgColor indexed="15"/>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26"/>
        <bgColor indexed="64"/>
      </patternFill>
    </fill>
    <fill>
      <patternFill patternType="solid">
        <fgColor indexed="11"/>
        <bgColor indexed="64"/>
      </patternFill>
    </fill>
    <fill>
      <patternFill patternType="solid">
        <fgColor indexed="43"/>
      </patternFill>
    </fill>
    <fill>
      <patternFill patternType="gray125">
        <fgColor indexed="13"/>
      </patternFill>
    </fill>
    <fill>
      <patternFill patternType="solid">
        <fgColor indexed="33"/>
        <bgColor indexed="64"/>
      </patternFill>
    </fill>
    <fill>
      <patternFill patternType="solid">
        <fgColor indexed="26"/>
      </patternFill>
    </fill>
    <fill>
      <patternFill patternType="solid">
        <fgColor indexed="17"/>
        <bgColor indexed="64"/>
      </patternFill>
    </fill>
    <fill>
      <patternFill patternType="mediumGray">
        <fgColor indexed="22"/>
      </patternFill>
    </fill>
    <fill>
      <patternFill patternType="darkVertical"/>
    </fill>
    <fill>
      <patternFill patternType="solid">
        <fgColor indexed="58"/>
        <bgColor indexed="64"/>
      </patternFill>
    </fill>
    <fill>
      <patternFill patternType="solid">
        <fgColor indexed="54"/>
        <bgColor indexed="64"/>
      </patternFill>
    </fill>
    <fill>
      <patternFill patternType="solid">
        <fgColor indexed="9"/>
        <bgColor indexed="9"/>
      </patternFill>
    </fill>
    <fill>
      <patternFill patternType="solid">
        <fgColor indexed="11"/>
        <bgColor indexed="22"/>
      </patternFill>
    </fill>
    <fill>
      <patternFill patternType="solid">
        <fgColor indexed="9"/>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thin">
        <color indexed="64"/>
      </bottom>
      <diagonal/>
    </border>
    <border>
      <left/>
      <right/>
      <top/>
      <bottom style="double">
        <color indexed="52"/>
      </bottom>
      <diagonal/>
    </border>
    <border>
      <left/>
      <right/>
      <top style="medium">
        <color indexed="16"/>
      </top>
      <bottom style="medium">
        <color indexed="16"/>
      </bottom>
      <diagonal/>
    </border>
    <border>
      <left style="thin">
        <color indexed="64"/>
      </left>
      <right style="thin">
        <color indexed="64"/>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medium">
        <color indexed="64"/>
      </left>
      <right style="thin">
        <color indexed="64"/>
      </right>
      <top style="medium">
        <color indexed="64"/>
      </top>
      <bottom style="double">
        <color indexed="64"/>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209">
    <xf numFmtId="0" fontId="0" fillId="0" borderId="0"/>
    <xf numFmtId="9" fontId="1" fillId="0" borderId="0" applyFont="0" applyFill="0" applyBorder="0" applyAlignment="0" applyProtection="0"/>
    <xf numFmtId="0" fontId="3" fillId="0" borderId="0"/>
    <xf numFmtId="43" fontId="1" fillId="0" borderId="0" applyFont="0" applyFill="0" applyBorder="0" applyAlignment="0" applyProtection="0"/>
    <xf numFmtId="0" fontId="4" fillId="0" borderId="0"/>
    <xf numFmtId="0" fontId="4" fillId="0" borderId="0"/>
    <xf numFmtId="0" fontId="5" fillId="0" borderId="0"/>
    <xf numFmtId="0" fontId="5" fillId="0" borderId="0"/>
    <xf numFmtId="0" fontId="4" fillId="0" borderId="0"/>
    <xf numFmtId="0" fontId="4" fillId="0" borderId="0"/>
    <xf numFmtId="0" fontId="4" fillId="0" borderId="0"/>
    <xf numFmtId="0" fontId="4" fillId="0" borderId="0"/>
    <xf numFmtId="0" fontId="6" fillId="0" borderId="0"/>
    <xf numFmtId="0" fontId="4" fillId="0" borderId="0"/>
    <xf numFmtId="0" fontId="6" fillId="0" borderId="0"/>
    <xf numFmtId="0" fontId="4" fillId="0" borderId="0"/>
    <xf numFmtId="0" fontId="4" fillId="0" borderId="0"/>
    <xf numFmtId="0" fontId="7" fillId="0" borderId="0"/>
    <xf numFmtId="0" fontId="4" fillId="0" borderId="0"/>
    <xf numFmtId="0" fontId="8" fillId="0" borderId="0">
      <alignment vertical="top"/>
    </xf>
    <xf numFmtId="0" fontId="8" fillId="0" borderId="0">
      <alignment vertical="top"/>
    </xf>
    <xf numFmtId="0" fontId="5" fillId="0" borderId="0"/>
    <xf numFmtId="0" fontId="7" fillId="0" borderId="0"/>
    <xf numFmtId="0" fontId="4" fillId="0" borderId="0"/>
    <xf numFmtId="0" fontId="6" fillId="0" borderId="0"/>
    <xf numFmtId="0" fontId="9" fillId="0" borderId="0" applyNumberFormat="0" applyFill="0" applyBorder="0" applyAlignment="0" applyProtection="0"/>
    <xf numFmtId="165" fontId="4" fillId="0" borderId="0">
      <alignment horizontal="left" wrapText="1"/>
    </xf>
    <xf numFmtId="0" fontId="4" fillId="0" borderId="0"/>
    <xf numFmtId="0" fontId="7"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9" fillId="0" borderId="0" applyNumberFormat="0" applyFill="0" applyBorder="0" applyAlignment="0" applyProtection="0"/>
    <xf numFmtId="0" fontId="9" fillId="0" borderId="0" applyNumberFormat="0" applyFill="0" applyBorder="0" applyAlignment="0" applyProtection="0"/>
    <xf numFmtId="0" fontId="4" fillId="0" borderId="0"/>
    <xf numFmtId="0" fontId="10" fillId="0" borderId="0"/>
    <xf numFmtId="0" fontId="4" fillId="0" borderId="0"/>
    <xf numFmtId="0" fontId="4" fillId="0" borderId="0"/>
    <xf numFmtId="0" fontId="6" fillId="0" borderId="0"/>
    <xf numFmtId="166" fontId="11" fillId="0" borderId="0" applyFont="0" applyFill="0" applyBorder="0" applyAlignment="0" applyProtection="0">
      <alignment horizontal="right"/>
    </xf>
    <xf numFmtId="2" fontId="11" fillId="0" borderId="0" applyFont="0" applyFill="0" applyBorder="0" applyAlignment="0" applyProtection="0">
      <alignment horizontal="right"/>
    </xf>
    <xf numFmtId="0" fontId="12" fillId="16" borderId="0" applyNumberFormat="0" applyBorder="0" applyAlignment="0" applyProtection="0"/>
    <xf numFmtId="0" fontId="12" fillId="1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4" fillId="34" borderId="0" applyNumberFormat="0" applyBorder="0" applyAlignment="0" applyProtection="0"/>
    <xf numFmtId="0" fontId="15" fillId="0" borderId="0">
      <alignment horizontal="center" wrapText="1"/>
      <protection locked="0"/>
    </xf>
    <xf numFmtId="0" fontId="16" fillId="0" borderId="0" applyNumberFormat="0" applyProtection="0"/>
    <xf numFmtId="0" fontId="4" fillId="35" borderId="1"/>
    <xf numFmtId="0" fontId="4" fillId="36" borderId="1"/>
    <xf numFmtId="0" fontId="4" fillId="37" borderId="1"/>
    <xf numFmtId="0" fontId="4" fillId="38" borderId="1"/>
    <xf numFmtId="0" fontId="4" fillId="39" borderId="1"/>
    <xf numFmtId="167" fontId="11" fillId="0" borderId="0" applyFont="0" applyFill="0" applyBorder="0" applyAlignment="0" applyProtection="0"/>
    <xf numFmtId="167" fontId="11" fillId="0" borderId="0" applyFont="0" applyFill="0" applyBorder="0" applyAlignment="0" applyProtection="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2" fontId="18" fillId="34" borderId="0" applyAlignment="0">
      <alignment horizontal="right"/>
    </xf>
    <xf numFmtId="3" fontId="14" fillId="41" borderId="0" applyNumberFormat="0" applyBorder="0" applyAlignment="0" applyProtection="0"/>
    <xf numFmtId="165" fontId="4" fillId="0" borderId="0" applyFill="0" applyBorder="0" applyAlignment="0"/>
    <xf numFmtId="168" fontId="4" fillId="0" borderId="0" applyFill="0" applyBorder="0" applyAlignment="0"/>
    <xf numFmtId="169" fontId="4" fillId="0" borderId="0" applyFill="0" applyBorder="0" applyAlignment="0"/>
    <xf numFmtId="170" fontId="4" fillId="0" borderId="0" applyFill="0" applyBorder="0" applyAlignment="0"/>
    <xf numFmtId="171"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3" fontId="11" fillId="0" borderId="0" applyNumberFormat="0" applyFill="0" applyBorder="0"/>
    <xf numFmtId="3" fontId="11" fillId="0" borderId="0" applyNumberFormat="0" applyFill="0" applyBorder="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0" fillId="0" borderId="0"/>
    <xf numFmtId="0" fontId="21" fillId="43" borderId="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0" fontId="23" fillId="45" borderId="6" applyNumberFormat="0" applyAlignment="0" applyProtection="0"/>
    <xf numFmtId="0" fontId="23" fillId="45" borderId="6" applyNumberFormat="0" applyAlignment="0" applyProtection="0"/>
    <xf numFmtId="0" fontId="23" fillId="45" borderId="6" applyNumberFormat="0" applyAlignment="0" applyProtection="0"/>
    <xf numFmtId="0" fontId="23" fillId="45" borderId="6" applyNumberFormat="0" applyAlignment="0" applyProtection="0"/>
    <xf numFmtId="0" fontId="11" fillId="0" borderId="0" applyNumberFormat="0" applyFill="0" applyBorder="0" applyProtection="0">
      <alignment horizontal="center" wrapText="1"/>
    </xf>
    <xf numFmtId="0" fontId="11" fillId="0" borderId="0" applyNumberFormat="0" applyFill="0" applyBorder="0" applyProtection="0">
      <alignment horizontal="center" wrapText="1"/>
    </xf>
    <xf numFmtId="4" fontId="14" fillId="46" borderId="7" applyNumberFormat="0" applyProtection="0">
      <alignment horizontal="right" wrapText="1"/>
    </xf>
    <xf numFmtId="41" fontId="4" fillId="0" borderId="0" applyFont="0" applyFill="0" applyBorder="0" applyAlignment="0" applyProtection="0"/>
    <xf numFmtId="172"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2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3" fontId="4" fillId="0" borderId="0" applyFill="0" applyBorder="0" applyAlignment="0" applyProtection="0"/>
    <xf numFmtId="0" fontId="29" fillId="0" borderId="0"/>
    <xf numFmtId="0" fontId="30" fillId="0" borderId="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ill="0" applyBorder="0" applyAlignment="0" applyProtection="0"/>
    <xf numFmtId="0" fontId="29" fillId="0" borderId="0"/>
    <xf numFmtId="0" fontId="30" fillId="0" borderId="0"/>
    <xf numFmtId="3" fontId="11" fillId="0" borderId="0" applyFont="0" applyFill="0" applyBorder="0" applyAlignment="0" applyProtection="0">
      <alignment horizontal="right"/>
    </xf>
    <xf numFmtId="0" fontId="31" fillId="0" borderId="8" applyBorder="0" applyProtection="0"/>
    <xf numFmtId="0" fontId="32" fillId="0" borderId="0" applyNumberFormat="0" applyAlignment="0">
      <alignment horizontal="left"/>
    </xf>
    <xf numFmtId="168"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8" fontId="35" fillId="0" borderId="0" applyFont="0" applyFill="0" applyBorder="0" applyAlignment="0" applyProtection="0"/>
    <xf numFmtId="44" fontId="4" fillId="0" borderId="0" applyFont="0" applyFill="0" applyBorder="0" applyAlignment="0" applyProtection="0"/>
    <xf numFmtId="8" fontId="3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4" fontId="11" fillId="0" borderId="0"/>
    <xf numFmtId="175" fontId="4" fillId="0" borderId="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76" fontId="4" fillId="0" borderId="0" applyFont="0" applyFill="0" applyBorder="0" applyAlignment="0" applyProtection="0"/>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0" fontId="11" fillId="0" borderId="0" applyNumberFormat="0" applyAlignment="0">
      <alignment horizontal="center"/>
    </xf>
    <xf numFmtId="178" fontId="4" fillId="0" borderId="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4" fontId="8" fillId="0" borderId="0" applyFill="0" applyBorder="0" applyAlignment="0"/>
    <xf numFmtId="0" fontId="39" fillId="34" borderId="0" applyNumberFormat="0" applyBorder="0" applyAlignment="0" applyProtection="0"/>
    <xf numFmtId="0" fontId="40" fillId="0" borderId="0">
      <alignment horizontal="left" vertical="top" wrapText="1"/>
    </xf>
    <xf numFmtId="179" fontId="4" fillId="0" borderId="0" applyFont="0" applyFill="0" applyBorder="0" applyAlignment="0" applyProtection="0"/>
    <xf numFmtId="180" fontId="4" fillId="0" borderId="0" applyFont="0" applyFill="0" applyBorder="0" applyAlignment="0" applyProtection="0"/>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41" fillId="0" borderId="0" applyNumberFormat="0" applyAlignment="0">
      <alignment horizontal="left"/>
    </xf>
    <xf numFmtId="181"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2" fillId="0" borderId="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2" fontId="4" fillId="0" borderId="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8" fontId="45" fillId="50" borderId="0" applyNumberFormat="0" applyFont="0" applyAlignment="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7" fillId="50" borderId="1"/>
    <xf numFmtId="38" fontId="11" fillId="41" borderId="0" applyNumberFormat="0" applyBorder="0" applyAlignment="0" applyProtection="0"/>
    <xf numFmtId="38" fontId="11" fillId="41" borderId="0" applyNumberFormat="0" applyBorder="0" applyAlignment="0" applyProtection="0"/>
    <xf numFmtId="38" fontId="11" fillId="41" borderId="0" applyNumberFormat="0" applyBorder="0" applyAlignment="0" applyProtection="0"/>
    <xf numFmtId="0" fontId="22" fillId="40" borderId="9">
      <alignment vertical="top" wrapText="1"/>
    </xf>
    <xf numFmtId="0" fontId="48" fillId="0" borderId="10" applyNumberFormat="0" applyAlignment="0" applyProtection="0">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4" fontId="49" fillId="41" borderId="0" applyNumberFormat="0" applyFill="0" applyBorder="0" applyAlignment="0" applyProtection="0"/>
    <xf numFmtId="0" fontId="11" fillId="0" borderId="0" applyNumberFormat="0" applyFont="0" applyFill="0" applyBorder="0" applyProtection="0">
      <alignment horizontal="center" vertical="top" wrapText="1"/>
    </xf>
    <xf numFmtId="0" fontId="50" fillId="0" borderId="12" applyNumberFormat="0" applyFill="0" applyAlignment="0" applyProtection="0"/>
    <xf numFmtId="0" fontId="51" fillId="0" borderId="0" applyNumberFormat="0" applyFill="0" applyBorder="0" applyAlignment="0" applyProtection="0"/>
    <xf numFmtId="0" fontId="50" fillId="0" borderId="12"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0" fillId="0" borderId="12"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13" applyNumberFormat="0" applyFill="0" applyAlignment="0" applyProtection="0"/>
    <xf numFmtId="0" fontId="48" fillId="0" borderId="0" applyNumberFormat="0" applyFill="0" applyBorder="0" applyAlignment="0" applyProtection="0"/>
    <xf numFmtId="0" fontId="52" fillId="0" borderId="13" applyNumberFormat="0" applyFill="0" applyAlignment="0" applyProtection="0"/>
    <xf numFmtId="0" fontId="53" fillId="0" borderId="13" applyNumberFormat="0" applyFill="0" applyAlignment="0" applyProtection="0"/>
    <xf numFmtId="0" fontId="48" fillId="0" borderId="0" applyNumberFormat="0" applyFill="0" applyBorder="0" applyAlignment="0" applyProtection="0"/>
    <xf numFmtId="0" fontId="52" fillId="0" borderId="13"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11" fillId="0" borderId="0" applyNumberFormat="0" applyFont="0" applyFill="0" applyBorder="0" applyProtection="0">
      <alignment horizontal="center" vertical="top" wrapText="1"/>
    </xf>
    <xf numFmtId="0" fontId="55" fillId="0" borderId="0"/>
    <xf numFmtId="0" fontId="55" fillId="0" borderId="0"/>
    <xf numFmtId="0" fontId="4" fillId="0" borderId="0"/>
    <xf numFmtId="0" fontId="56" fillId="0" borderId="15">
      <alignment horizontal="center"/>
    </xf>
    <xf numFmtId="0" fontId="56" fillId="0" borderId="0">
      <alignment horizontal="center"/>
    </xf>
    <xf numFmtId="0" fontId="57" fillId="0" borderId="0">
      <alignment vertical="center"/>
    </xf>
    <xf numFmtId="0" fontId="58" fillId="0" borderId="0"/>
    <xf numFmtId="0" fontId="58" fillId="0" borderId="16" applyFill="0" applyBorder="0" applyProtection="0">
      <alignment horizontal="center" wrapText="1"/>
    </xf>
    <xf numFmtId="0" fontId="58" fillId="0" borderId="0" applyFill="0" applyBorder="0" applyProtection="0">
      <alignment horizontal="left" vertical="top" wrapText="1"/>
    </xf>
    <xf numFmtId="182" fontId="59" fillId="0" borderId="0">
      <protection hidden="1"/>
    </xf>
    <xf numFmtId="10" fontId="11" fillId="51" borderId="1" applyNumberFormat="0" applyBorder="0" applyAlignment="0" applyProtection="0"/>
    <xf numFmtId="10" fontId="11" fillId="51" borderId="1" applyNumberFormat="0" applyBorder="0" applyAlignment="0" applyProtection="0"/>
    <xf numFmtId="10" fontId="11" fillId="51" borderId="1" applyNumberFormat="0" applyBorder="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183" fontId="61" fillId="0" borderId="0" applyAlignment="0">
      <protection locked="0"/>
    </xf>
    <xf numFmtId="183" fontId="61" fillId="0" borderId="0" applyAlignment="0">
      <protection locked="0"/>
    </xf>
    <xf numFmtId="183" fontId="61" fillId="0" borderId="0" applyAlignment="0">
      <protection locked="0"/>
    </xf>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4" fillId="0" borderId="1" applyNumberFormat="0">
      <alignment horizontal="left" wrapText="1"/>
      <protection locked="0"/>
    </xf>
    <xf numFmtId="0" fontId="4" fillId="0" borderId="1" applyNumberFormat="0">
      <alignment horizontal="left" wrapText="1"/>
      <protection locked="0"/>
    </xf>
    <xf numFmtId="0" fontId="4" fillId="52" borderId="1" applyFont="0" applyFill="0" applyBorder="0" applyAlignment="0" applyProtection="0">
      <alignment horizontal="center"/>
      <protection locked="0"/>
    </xf>
    <xf numFmtId="0" fontId="4" fillId="51" borderId="1" applyNumberFormat="0" applyProtection="0">
      <alignment vertical="center" wrapText="1"/>
    </xf>
    <xf numFmtId="0" fontId="4" fillId="51" borderId="1" applyNumberFormat="0" applyProtection="0">
      <alignment vertical="center" wrapText="1"/>
    </xf>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9" fontId="14" fillId="41" borderId="0" applyNumberFormat="0" applyFont="0" applyBorder="0" applyAlignment="0">
      <protection locked="0"/>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64"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5"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6" fontId="4" fillId="0" borderId="0" applyFont="0" applyFill="0" applyBorder="0" applyAlignment="0" applyProtection="0"/>
    <xf numFmtId="18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8" fontId="55" fillId="54" borderId="18" applyNumberFormat="0" applyAlignment="0" applyProtection="0">
      <alignment horizontal="left"/>
    </xf>
    <xf numFmtId="189" fontId="58" fillId="0" borderId="0" applyFont="0" applyFill="0" applyBorder="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37" fontId="69" fillId="0" borderId="0"/>
    <xf numFmtId="0" fontId="4" fillId="0" borderId="19">
      <alignment horizontal="center"/>
    </xf>
    <xf numFmtId="0" fontId="59" fillId="0" borderId="0"/>
    <xf numFmtId="0" fontId="4" fillId="41" borderId="1" applyNumberFormat="0" applyAlignment="0"/>
    <xf numFmtId="0" fontId="4" fillId="41" borderId="1" applyNumberFormat="0" applyAlignment="0"/>
    <xf numFmtId="190" fontId="70"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28" fillId="0" borderId="0"/>
    <xf numFmtId="0" fontId="28" fillId="0" borderId="0"/>
    <xf numFmtId="0" fontId="28" fillId="0" borderId="0"/>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71"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8" fillId="0" borderId="0">
      <alignment vertical="top"/>
    </xf>
    <xf numFmtId="0" fontId="27" fillId="0" borderId="0"/>
    <xf numFmtId="0" fontId="4" fillId="0" borderId="0"/>
    <xf numFmtId="0" fontId="4"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27" fillId="0" borderId="0"/>
    <xf numFmtId="0" fontId="4" fillId="0" borderId="0">
      <alignment vertical="center"/>
    </xf>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7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26" fillId="0" borderId="0"/>
    <xf numFmtId="0" fontId="4" fillId="0" borderId="0"/>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4" fillId="0" borderId="0"/>
    <xf numFmtId="0" fontId="4" fillId="0" borderId="0"/>
    <xf numFmtId="0" fontId="30" fillId="0" borderId="0"/>
    <xf numFmtId="0" fontId="73"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35"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alignment vertical="top"/>
    </xf>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0"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34" fillId="0" borderId="0"/>
    <xf numFmtId="0" fontId="34" fillId="0" borderId="0"/>
    <xf numFmtId="0" fontId="1" fillId="0" borderId="0"/>
    <xf numFmtId="0" fontId="4" fillId="0" borderId="0"/>
    <xf numFmtId="0" fontId="3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7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4" fillId="0" borderId="0"/>
    <xf numFmtId="0" fontId="8" fillId="0" borderId="0">
      <alignment vertical="top"/>
    </xf>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4" fillId="0" borderId="0"/>
    <xf numFmtId="0" fontId="8" fillId="0" borderId="0">
      <alignment vertical="top"/>
    </xf>
    <xf numFmtId="0" fontId="8" fillId="0" borderId="0">
      <alignment vertical="top"/>
    </xf>
    <xf numFmtId="0" fontId="2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5"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 fillId="55" borderId="1" applyNumberFormat="0" applyFont="0" applyBorder="0" applyAlignment="0" applyProtection="0"/>
    <xf numFmtId="0" fontId="75" fillId="56" borderId="20" applyNumberFormat="0" applyFont="0" applyAlignment="0" applyProtection="0"/>
    <xf numFmtId="0" fontId="12"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12" fillId="56" borderId="20" applyNumberFormat="0" applyFont="0" applyAlignment="0" applyProtection="0"/>
    <xf numFmtId="0" fontId="12"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2"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75"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191" fontId="76" fillId="47" borderId="5">
      <alignment horizontal="right"/>
    </xf>
    <xf numFmtId="49" fontId="77" fillId="57" borderId="0" applyFont="0" applyFill="0" applyBorder="0" applyAlignment="0">
      <alignment horizontal="right"/>
    </xf>
    <xf numFmtId="0" fontId="14" fillId="0" borderId="16" applyFill="0" applyProtection="0">
      <alignment horizontal="right" wrapText="1"/>
    </xf>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14" fontId="15" fillId="0" borderId="0">
      <alignment horizontal="center" wrapText="1"/>
      <protection locked="0"/>
    </xf>
    <xf numFmtId="0" fontId="11" fillId="0" borderId="0"/>
    <xf numFmtId="0" fontId="11" fillId="0" borderId="0"/>
    <xf numFmtId="171"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25"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8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27"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193" fontId="58" fillId="0" borderId="0" applyFont="0" applyFill="0" applyBorder="0" applyProtection="0">
      <alignment horizontal="center"/>
    </xf>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45" fillId="0" borderId="0" applyFill="0" applyBorder="0">
      <alignment vertical="top"/>
    </xf>
    <xf numFmtId="0" fontId="4"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194" fontId="11" fillId="0" borderId="0" applyFont="0" applyFill="0" applyBorder="0" applyAlignment="0" applyProtection="0"/>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38" fontId="4" fillId="0" borderId="0" applyFill="0" applyBorder="0">
      <alignment horizontal="center" vertical="top"/>
    </xf>
    <xf numFmtId="38" fontId="4" fillId="0" borderId="0" applyFill="0" applyBorder="0">
      <alignment horizontal="center" vertical="top"/>
    </xf>
    <xf numFmtId="0" fontId="82" fillId="59" borderId="0" applyNumberFormat="0" applyFont="0" applyBorder="0" applyAlignment="0">
      <alignment horizontal="center"/>
    </xf>
    <xf numFmtId="0" fontId="83" fillId="0" borderId="0" applyNumberFormat="0" applyFill="0" applyBorder="0" applyAlignment="0" applyProtection="0">
      <alignment horizontal="left"/>
    </xf>
    <xf numFmtId="38" fontId="83" fillId="0" borderId="0"/>
    <xf numFmtId="0" fontId="39" fillId="0" borderId="0" applyFill="0" applyBorder="0" applyProtection="0">
      <alignment horizontal="left" wrapText="1"/>
    </xf>
    <xf numFmtId="3" fontId="14" fillId="46" borderId="7" applyNumberFormat="0" applyFill="0" applyBorder="0" applyProtection="0">
      <alignment horizontal="left"/>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4" fillId="40" borderId="0" applyAlignment="0"/>
    <xf numFmtId="0" fontId="85" fillId="0" borderId="0" applyNumberFormat="0" applyFill="0" applyBorder="0" applyAlignment="0">
      <alignment horizontal="center"/>
    </xf>
    <xf numFmtId="0" fontId="4" fillId="60" borderId="0"/>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0" fontId="86" fillId="0" borderId="1">
      <alignment horizontal="center"/>
    </xf>
    <xf numFmtId="0" fontId="5"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6" fillId="0" borderId="0"/>
    <xf numFmtId="0" fontId="6" fillId="0" borderId="0"/>
    <xf numFmtId="0" fontId="86" fillId="0" borderId="0">
      <alignment horizontal="center" vertical="center"/>
    </xf>
    <xf numFmtId="0" fontId="87" fillId="62" borderId="0" applyNumberFormat="0" applyFill="0">
      <alignment horizontal="left" vertical="center"/>
    </xf>
    <xf numFmtId="0" fontId="88" fillId="0" borderId="8"/>
    <xf numFmtId="40" fontId="89" fillId="0" borderId="0" applyBorder="0">
      <alignment horizontal="right"/>
    </xf>
    <xf numFmtId="0" fontId="4" fillId="0" borderId="0"/>
    <xf numFmtId="0" fontId="22" fillId="51" borderId="1" applyNumberFormat="0" applyAlignment="0">
      <alignment horizontal="center"/>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49" fontId="8" fillId="0" borderId="0" applyFill="0" applyBorder="0" applyAlignment="0"/>
    <xf numFmtId="195" fontId="4" fillId="0" borderId="0" applyFill="0" applyBorder="0" applyAlignment="0"/>
    <xf numFmtId="196" fontId="4" fillId="0" borderId="0" applyFill="0" applyBorder="0" applyAlignment="0"/>
    <xf numFmtId="0" fontId="4" fillId="0" borderId="0" applyFont="0" applyFill="0" applyBorder="0" applyAlignment="0" applyProtection="0"/>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40" fontId="90" fillId="0" borderId="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2" fillId="63" borderId="0" applyNumberFormat="0" applyFont="0" applyBorder="0" applyAlignment="0">
      <alignment wrapText="1"/>
    </xf>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3" fillId="0" borderId="22" applyNumberForma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198" fontId="61" fillId="0" borderId="0" applyFont="0" applyFill="0" applyBorder="0" applyAlignment="0" applyProtection="0"/>
    <xf numFmtId="199" fontId="95" fillId="0" borderId="0" applyFont="0" applyFill="0" applyBorder="0" applyAlignment="0" applyProtection="0"/>
    <xf numFmtId="0" fontId="96" fillId="64" borderId="0">
      <alignment horizontal="center"/>
    </xf>
    <xf numFmtId="200" fontId="95" fillId="0" borderId="0" applyFont="0" applyFill="0" applyBorder="0" applyAlignment="0" applyProtection="0"/>
    <xf numFmtId="201" fontId="95" fillId="0" borderId="0" applyFont="0" applyFill="0" applyBorder="0" applyAlignment="0" applyProtection="0"/>
    <xf numFmtId="202" fontId="4" fillId="0" borderId="0" applyFont="0" applyFill="0" applyBorder="0" applyAlignment="0" applyProtection="0"/>
    <xf numFmtId="203" fontId="4" fillId="0" borderId="0" applyFon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8" fillId="0" borderId="24" applyNumberFormat="0" applyBorder="0">
      <alignment wrapText="1"/>
    </xf>
    <xf numFmtId="1" fontId="4" fillId="0" borderId="0" applyFont="0" applyFill="0" applyBorder="0" applyAlignment="0" applyProtection="0"/>
    <xf numFmtId="204" fontId="99" fillId="57" borderId="0" applyFont="0" applyFill="0"/>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cellStyleXfs>
  <cellXfs count="72">
    <xf numFmtId="0" fontId="0" fillId="0" borderId="0" xfId="0"/>
    <xf numFmtId="0" fontId="2" fillId="0" borderId="0" xfId="0" applyFont="1" applyFill="1" applyAlignment="1">
      <alignment vertical="center"/>
    </xf>
    <xf numFmtId="0" fontId="2" fillId="0" borderId="0" xfId="0" applyFont="1" applyFill="1" applyAlignment="1">
      <alignment horizontal="center" vertical="center" wrapText="1"/>
    </xf>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Alignment="1">
      <alignment horizontal="center" vertical="center"/>
    </xf>
    <xf numFmtId="9" fontId="2" fillId="0" borderId="0" xfId="1" applyFont="1" applyAlignment="1">
      <alignment horizontal="center" vertical="center"/>
    </xf>
    <xf numFmtId="0" fontId="100" fillId="0" borderId="0" xfId="0" applyFont="1" applyAlignment="1">
      <alignment vertical="center"/>
    </xf>
    <xf numFmtId="0" fontId="101" fillId="0" borderId="0" xfId="0" applyFont="1" applyAlignment="1">
      <alignment vertical="center"/>
    </xf>
    <xf numFmtId="0" fontId="101" fillId="0" borderId="0" xfId="0" applyFont="1" applyAlignment="1">
      <alignment horizontal="center" vertical="center"/>
    </xf>
    <xf numFmtId="9" fontId="101" fillId="0" borderId="0" xfId="1" applyFont="1" applyAlignment="1">
      <alignment horizontal="center" vertical="center"/>
    </xf>
    <xf numFmtId="0" fontId="101" fillId="0" borderId="0" xfId="0" applyFont="1" applyFill="1" applyAlignment="1">
      <alignment vertical="center"/>
    </xf>
    <xf numFmtId="0" fontId="101" fillId="0" borderId="0" xfId="0" applyFont="1" applyFill="1" applyAlignment="1">
      <alignment horizontal="center" vertical="center"/>
    </xf>
    <xf numFmtId="9" fontId="101" fillId="0" borderId="0" xfId="1" applyFont="1" applyFill="1" applyAlignment="1">
      <alignment horizontal="center" vertical="center"/>
    </xf>
    <xf numFmtId="0" fontId="100" fillId="2" borderId="1" xfId="0" applyFont="1" applyFill="1" applyBorder="1" applyAlignment="1">
      <alignment horizontal="center" vertical="center" wrapText="1"/>
    </xf>
    <xf numFmtId="0" fontId="100" fillId="2" borderId="1" xfId="0" applyFont="1" applyFill="1" applyBorder="1" applyAlignment="1">
      <alignment horizontal="left" vertical="center" wrapText="1"/>
    </xf>
    <xf numFmtId="0" fontId="101" fillId="0" borderId="1" xfId="0" applyFont="1" applyFill="1" applyBorder="1" applyAlignment="1">
      <alignment vertical="center"/>
    </xf>
    <xf numFmtId="2" fontId="101" fillId="0" borderId="1" xfId="0" applyNumberFormat="1" applyFont="1" applyFill="1" applyBorder="1" applyAlignment="1">
      <alignment horizontal="center" vertical="center"/>
    </xf>
    <xf numFmtId="2" fontId="101" fillId="0" borderId="1" xfId="1" applyNumberFormat="1" applyFont="1" applyFill="1" applyBorder="1" applyAlignment="1">
      <alignment horizontal="center" vertical="center"/>
    </xf>
    <xf numFmtId="0" fontId="101" fillId="0" borderId="1" xfId="0" applyFont="1" applyFill="1" applyBorder="1" applyAlignment="1">
      <alignment vertical="center" wrapText="1"/>
    </xf>
    <xf numFmtId="2" fontId="101" fillId="0" borderId="1" xfId="3" applyNumberFormat="1" applyFont="1" applyFill="1" applyBorder="1" applyAlignment="1">
      <alignment horizontal="center" vertical="center"/>
    </xf>
    <xf numFmtId="2" fontId="101" fillId="0" borderId="1" xfId="1" applyNumberFormat="1" applyFont="1" applyFill="1" applyBorder="1" applyAlignment="1">
      <alignment horizontal="center" vertical="center" wrapText="1"/>
    </xf>
    <xf numFmtId="2" fontId="101" fillId="0" borderId="1" xfId="3" applyNumberFormat="1" applyFont="1" applyFill="1" applyBorder="1" applyAlignment="1">
      <alignment horizontal="center" vertical="center" wrapText="1"/>
    </xf>
    <xf numFmtId="9" fontId="101" fillId="0" borderId="0" xfId="1" applyFont="1" applyAlignment="1">
      <alignment horizontal="center" vertical="center" wrapText="1"/>
    </xf>
    <xf numFmtId="9" fontId="101" fillId="0" borderId="0" xfId="1" applyFont="1" applyFill="1" applyAlignment="1">
      <alignment horizontal="center" vertical="center" wrapText="1"/>
    </xf>
    <xf numFmtId="9" fontId="2" fillId="0" borderId="0" xfId="1" applyFont="1" applyAlignment="1">
      <alignment horizontal="center" vertical="center" wrapText="1"/>
    </xf>
    <xf numFmtId="2" fontId="101" fillId="65" borderId="1" xfId="1" applyNumberFormat="1" applyFont="1" applyFill="1" applyBorder="1" applyAlignment="1">
      <alignment horizontal="center" vertical="center" wrapText="1"/>
    </xf>
    <xf numFmtId="0" fontId="101" fillId="65" borderId="1" xfId="0" applyFont="1" applyFill="1" applyBorder="1" applyAlignment="1">
      <alignment vertical="center"/>
    </xf>
    <xf numFmtId="0" fontId="101" fillId="0" borderId="1" xfId="0" applyFont="1" applyFill="1" applyBorder="1" applyAlignment="1">
      <alignment vertical="top" wrapText="1"/>
    </xf>
    <xf numFmtId="20" fontId="101" fillId="0" borderId="0" xfId="0" applyNumberFormat="1" applyFont="1" applyAlignment="1">
      <alignment vertical="top" wrapText="1"/>
    </xf>
    <xf numFmtId="0" fontId="101" fillId="0" borderId="0" xfId="0" applyFont="1" applyFill="1" applyAlignment="1">
      <alignment vertical="top" wrapText="1"/>
    </xf>
    <xf numFmtId="0" fontId="100" fillId="2" borderId="1" xfId="0" applyFont="1" applyFill="1" applyBorder="1" applyAlignment="1">
      <alignment horizontal="left" vertical="top" wrapText="1"/>
    </xf>
    <xf numFmtId="0" fontId="2" fillId="0" borderId="0" xfId="0" applyFont="1" applyAlignment="1">
      <alignment vertical="top" wrapText="1"/>
    </xf>
    <xf numFmtId="0" fontId="100" fillId="66" borderId="1" xfId="0" applyFont="1" applyFill="1" applyBorder="1" applyAlignment="1">
      <alignment horizontal="center" vertical="center" wrapText="1"/>
    </xf>
    <xf numFmtId="0" fontId="101" fillId="0" borderId="0" xfId="0" applyFont="1" applyAlignment="1">
      <alignment horizontal="left" vertical="top" wrapText="1"/>
    </xf>
    <xf numFmtId="0" fontId="101" fillId="0" borderId="0" xfId="0" applyFont="1" applyFill="1" applyAlignment="1">
      <alignment horizontal="left" vertical="top" wrapText="1"/>
    </xf>
    <xf numFmtId="0" fontId="2" fillId="0" borderId="0" xfId="0" applyFont="1" applyAlignment="1">
      <alignment horizontal="left" vertical="top" wrapText="1"/>
    </xf>
    <xf numFmtId="2" fontId="101" fillId="0" borderId="1" xfId="1" applyNumberFormat="1" applyFont="1" applyFill="1" applyBorder="1" applyAlignment="1">
      <alignment horizontal="left" vertical="top" wrapText="1"/>
    </xf>
    <xf numFmtId="0" fontId="100" fillId="0" borderId="0" xfId="0" applyFont="1" applyFill="1" applyAlignment="1">
      <alignment vertical="center"/>
    </xf>
    <xf numFmtId="0" fontId="100" fillId="0" borderId="0" xfId="0" applyFont="1" applyFill="1" applyAlignment="1">
      <alignment vertical="top" wrapText="1"/>
    </xf>
    <xf numFmtId="0" fontId="101" fillId="0" borderId="1" xfId="0" applyFont="1" applyFill="1" applyBorder="1" applyAlignment="1">
      <alignment horizontal="left" vertical="top" wrapText="1"/>
    </xf>
    <xf numFmtId="164" fontId="101" fillId="0" borderId="1" xfId="2" applyNumberFormat="1" applyFont="1" applyFill="1" applyBorder="1" applyAlignment="1">
      <alignment horizontal="left" vertical="top" wrapText="1"/>
    </xf>
    <xf numFmtId="2" fontId="101" fillId="0" borderId="26" xfId="3" applyNumberFormat="1" applyFont="1" applyFill="1" applyBorder="1" applyAlignment="1">
      <alignment horizontal="center" vertical="center" wrapText="1"/>
    </xf>
    <xf numFmtId="2" fontId="101" fillId="0" borderId="27" xfId="3" applyNumberFormat="1" applyFont="1" applyFill="1" applyBorder="1" applyAlignment="1">
      <alignment horizontal="center" vertical="center" wrapText="1"/>
    </xf>
    <xf numFmtId="9" fontId="2" fillId="0" borderId="0" xfId="1" applyFont="1" applyFill="1" applyAlignment="1">
      <alignment horizontal="center" vertical="center" wrapText="1"/>
    </xf>
    <xf numFmtId="2" fontId="101" fillId="67" borderId="1" xfId="1" applyNumberFormat="1" applyFont="1" applyFill="1" applyBorder="1" applyAlignment="1">
      <alignment horizontal="center" vertical="center"/>
    </xf>
    <xf numFmtId="2" fontId="101" fillId="67" borderId="1" xfId="1" applyNumberFormat="1" applyFont="1" applyFill="1" applyBorder="1" applyAlignment="1">
      <alignment horizontal="center" vertical="center" wrapText="1"/>
    </xf>
    <xf numFmtId="2" fontId="101" fillId="67" borderId="1" xfId="1" applyNumberFormat="1" applyFont="1" applyFill="1" applyBorder="1" applyAlignment="1">
      <alignment horizontal="left" vertical="top" wrapText="1"/>
    </xf>
    <xf numFmtId="0" fontId="34" fillId="67" borderId="1" xfId="0" applyFont="1" applyFill="1" applyBorder="1" applyAlignment="1">
      <alignment horizontal="left" vertical="top" wrapText="1"/>
    </xf>
    <xf numFmtId="0" fontId="101" fillId="67" borderId="28" xfId="0" applyFont="1" applyFill="1" applyBorder="1" applyAlignment="1">
      <alignment horizontal="left" vertical="center" wrapText="1"/>
    </xf>
    <xf numFmtId="0" fontId="101" fillId="67" borderId="1" xfId="0" applyFont="1" applyFill="1" applyBorder="1" applyAlignment="1">
      <alignment horizontal="left" vertical="top" wrapText="1"/>
    </xf>
    <xf numFmtId="0" fontId="101" fillId="67" borderId="1" xfId="0" applyFont="1" applyFill="1" applyBorder="1" applyAlignment="1">
      <alignment horizontal="center" vertical="center" wrapText="1"/>
    </xf>
    <xf numFmtId="0" fontId="101" fillId="67" borderId="1" xfId="0" applyFont="1" applyFill="1" applyBorder="1" applyAlignment="1">
      <alignment vertical="center"/>
    </xf>
    <xf numFmtId="0" fontId="101" fillId="67" borderId="1" xfId="0" applyFont="1" applyFill="1" applyBorder="1" applyAlignment="1">
      <alignment vertical="center" wrapText="1"/>
    </xf>
    <xf numFmtId="49" fontId="100" fillId="0" borderId="0" xfId="0" applyNumberFormat="1" applyFont="1" applyFill="1" applyAlignment="1">
      <alignment vertical="center"/>
    </xf>
    <xf numFmtId="49" fontId="100" fillId="67" borderId="0" xfId="0" applyNumberFormat="1" applyFont="1" applyFill="1" applyAlignment="1">
      <alignment vertical="center"/>
    </xf>
    <xf numFmtId="0" fontId="100" fillId="66" borderId="1" xfId="0" applyFont="1" applyFill="1" applyBorder="1" applyAlignment="1">
      <alignment horizontal="center" vertical="center"/>
    </xf>
    <xf numFmtId="2" fontId="101" fillId="0" borderId="26" xfId="1" applyNumberFormat="1" applyFont="1" applyFill="1" applyBorder="1" applyAlignment="1">
      <alignment horizontal="center" vertical="center" wrapText="1"/>
    </xf>
    <xf numFmtId="2" fontId="101" fillId="0" borderId="27" xfId="1" applyNumberFormat="1" applyFont="1" applyFill="1" applyBorder="1" applyAlignment="1">
      <alignment horizontal="center" vertical="center" wrapText="1"/>
    </xf>
    <xf numFmtId="0" fontId="101" fillId="0" borderId="26" xfId="0" applyFont="1" applyFill="1" applyBorder="1" applyAlignment="1">
      <alignment horizontal="left" vertical="center"/>
    </xf>
    <xf numFmtId="0" fontId="101" fillId="0" borderId="8" xfId="0" applyFont="1" applyFill="1" applyBorder="1" applyAlignment="1">
      <alignment horizontal="left" vertical="center"/>
    </xf>
    <xf numFmtId="2" fontId="101" fillId="0" borderId="26" xfId="1" applyNumberFormat="1" applyFont="1" applyFill="1" applyBorder="1" applyAlignment="1">
      <alignment horizontal="left" vertical="top" wrapText="1"/>
    </xf>
    <xf numFmtId="2" fontId="101" fillId="0" borderId="8" xfId="1" applyNumberFormat="1" applyFont="1" applyFill="1" applyBorder="1" applyAlignment="1">
      <alignment horizontal="left" vertical="top" wrapText="1"/>
    </xf>
    <xf numFmtId="2" fontId="101" fillId="0" borderId="27" xfId="1" applyNumberFormat="1" applyFont="1" applyFill="1" applyBorder="1" applyAlignment="1">
      <alignment horizontal="left" vertical="top" wrapText="1"/>
    </xf>
    <xf numFmtId="0" fontId="101" fillId="0" borderId="28" xfId="0" applyFont="1" applyFill="1" applyBorder="1" applyAlignment="1">
      <alignment horizontal="left" vertical="center" wrapText="1"/>
    </xf>
    <xf numFmtId="0" fontId="101" fillId="0" borderId="8" xfId="0" applyFont="1" applyFill="1" applyBorder="1" applyAlignment="1">
      <alignment horizontal="left" vertical="center" wrapText="1"/>
    </xf>
    <xf numFmtId="0" fontId="101" fillId="0" borderId="27" xfId="0" applyFont="1" applyFill="1" applyBorder="1" applyAlignment="1">
      <alignment horizontal="left" vertical="center" wrapText="1"/>
    </xf>
    <xf numFmtId="2" fontId="101" fillId="67" borderId="28" xfId="1" applyNumberFormat="1" applyFont="1" applyFill="1" applyBorder="1" applyAlignment="1">
      <alignment horizontal="center" vertical="center"/>
    </xf>
    <xf numFmtId="2" fontId="101" fillId="67" borderId="27" xfId="1" applyNumberFormat="1" applyFont="1" applyFill="1" applyBorder="1" applyAlignment="1">
      <alignment horizontal="center" vertical="center"/>
    </xf>
    <xf numFmtId="2" fontId="101" fillId="67" borderId="28" xfId="1" applyNumberFormat="1" applyFont="1" applyFill="1" applyBorder="1" applyAlignment="1">
      <alignment horizontal="center" vertical="center" wrapText="1"/>
    </xf>
    <xf numFmtId="2" fontId="101" fillId="67" borderId="27" xfId="1" applyNumberFormat="1" applyFont="1" applyFill="1" applyBorder="1" applyAlignment="1">
      <alignment horizontal="center" vertical="center" wrapText="1"/>
    </xf>
    <xf numFmtId="0" fontId="100" fillId="2" borderId="1" xfId="0" applyFont="1" applyFill="1" applyBorder="1" applyAlignment="1">
      <alignment horizontal="center" vertical="center"/>
    </xf>
  </cellXfs>
  <cellStyles count="9209">
    <cellStyle name=" _x0007_LÓ_x0018_ÄþÍN^NuNVþˆHÁ_x0001__x0018_(n" xfId="4" xr:uid="{00000000-0005-0000-0000-000000000000}"/>
    <cellStyle name="%" xfId="5" xr:uid="{00000000-0005-0000-0000-000001000000}"/>
    <cellStyle name="_2008 GDM ALLOCATIONS-Oct2007 (3)" xfId="6" xr:uid="{00000000-0005-0000-0000-000002000000}"/>
    <cellStyle name="_AOC EAC Summary" xfId="7" xr:uid="{00000000-0005-0000-0000-000003000000}"/>
    <cellStyle name="_Appendix D- IT-INF Rate Cards" xfId="8" xr:uid="{00000000-0005-0000-0000-000004000000}"/>
    <cellStyle name="_Book1" xfId="9" xr:uid="{00000000-0005-0000-0000-000005000000}"/>
    <cellStyle name="_BP Recompete General Pricing v02" xfId="10" xr:uid="{00000000-0005-0000-0000-000006000000}"/>
    <cellStyle name="_BP TGEM General Pricing v01" xfId="11" xr:uid="{00000000-0005-0000-0000-000007000000}"/>
    <cellStyle name="_Court QRAMs v2" xfId="12" xr:uid="{00000000-0005-0000-0000-000008000000}"/>
    <cellStyle name="_Credit Memo - CO21 version" xfId="13" xr:uid="{00000000-0005-0000-0000-000009000000}"/>
    <cellStyle name="_Duke Pricing Model v03" xfId="14" xr:uid="{00000000-0005-0000-0000-00000A000000}"/>
    <cellStyle name="_Exelon General Pricing v03" xfId="15" xr:uid="{00000000-0005-0000-0000-00000B000000}"/>
    <cellStyle name="_FP Revenue 12628 INEOS P08-08" xfId="16" xr:uid="{00000000-0005-0000-0000-00000C000000}"/>
    <cellStyle name="_FTE by tower by location.v.3 sdm" xfId="17" xr:uid="{00000000-0005-0000-0000-00000D000000}"/>
    <cellStyle name="_HA Pricing Assumptions-FINAL drk ok" xfId="18" xr:uid="{00000000-0005-0000-0000-00000E000000}"/>
    <cellStyle name="_hours and tickets" xfId="19" xr:uid="{00000000-0005-0000-0000-00000F000000}"/>
    <cellStyle name="_hours and tickets_Calpine Pricing Model v12" xfId="20" xr:uid="{00000000-0005-0000-0000-000010000000}"/>
    <cellStyle name="_IFOX" xfId="21" xr:uid="{00000000-0005-0000-0000-000011000000}"/>
    <cellStyle name="_Inv #21-13849-25 Jul'08 True Up FY09 P08 Approved 081508" xfId="22" xr:uid="{00000000-0005-0000-0000-000012000000}"/>
    <cellStyle name="_ITS Sourcing General Pricing v01" xfId="23" xr:uid="{00000000-0005-0000-0000-000013000000}"/>
    <cellStyle name="_ITS Sourcing Pricing Model v07" xfId="24" xr:uid="{00000000-0005-0000-0000-000014000000}"/>
    <cellStyle name="_Labor Build Up Template v01" xfId="25" xr:uid="{00000000-0005-0000-0000-000015000000}"/>
    <cellStyle name="_LE_201001_SAIC_MDM_UGBU_Gantt_Final" xfId="26" xr:uid="{00000000-0005-0000-0000-000016000000}"/>
    <cellStyle name="_Network Costs" xfId="27" xr:uid="{00000000-0005-0000-0000-000017000000}"/>
    <cellStyle name="_November 2008 SLR Performance Summary" xfId="28" xr:uid="{00000000-0005-0000-0000-000018000000}"/>
    <cellStyle name="_Paramount CONTRACT Cost Build Version 081206 - GETRONICS" xfId="29" xr:uid="{00000000-0005-0000-0000-000019000000}"/>
    <cellStyle name="_Paramount CONTRACT Cost Build Version 081206 - GETRONICS_Calpine Pricing Model v12" xfId="30" xr:uid="{00000000-0005-0000-0000-00001A000000}"/>
    <cellStyle name="_PepsiCo Annex C-2 (Pricing Model - TRANSITION) 23 May 06_Final" xfId="31" xr:uid="{00000000-0005-0000-0000-00001B000000}"/>
    <cellStyle name="_PI Data Center Data Collection Template 11.17.04" xfId="32" xr:uid="{00000000-0005-0000-0000-00001C000000}"/>
    <cellStyle name="_PI Data Center Data Collection Template 11.17.04_Calpine Pricing Model v12" xfId="33" xr:uid="{00000000-0005-0000-0000-00001D000000}"/>
    <cellStyle name="_PI Network Data Collection Template 11.16.04" xfId="34" xr:uid="{00000000-0005-0000-0000-00001E000000}"/>
    <cellStyle name="_PI Network Data Collection Template 11.16.04_Calpine Pricing Model v12" xfId="35" xr:uid="{00000000-0005-0000-0000-00001F000000}"/>
    <cellStyle name="_PNMR Cumulative Invoice Dollar Value Summary" xfId="36" xr:uid="{00000000-0005-0000-0000-000020000000}"/>
    <cellStyle name="_PNMR General Pricing v01" xfId="37" xr:uid="{00000000-0005-0000-0000-000021000000}"/>
    <cellStyle name="_Pricing Model to tie to SAIC 2007 FTE Submission 9-17-06" xfId="38" xr:uid="{00000000-0005-0000-0000-000022000000}"/>
    <cellStyle name="_SCSD Pricing Model v20" xfId="39" xr:uid="{00000000-0005-0000-0000-000023000000}"/>
    <cellStyle name="_SCSD Pricing Model_BAFO r4_BARFO gdw" xfId="40" xr:uid="{00000000-0005-0000-0000-000024000000}"/>
    <cellStyle name="_Site Data" xfId="41" xr:uid="{00000000-0005-0000-0000-000025000000}"/>
    <cellStyle name="_Summary" xfId="42" xr:uid="{00000000-0005-0000-0000-000026000000}"/>
    <cellStyle name="_TDSP-Network Hardware Estimates_v01 (12)sdm" xfId="43" xr:uid="{00000000-0005-0000-0000-000027000000}"/>
    <cellStyle name="¨_x000c_ LŒB" xfId="44" xr:uid="{00000000-0005-0000-0000-000028000000}"/>
    <cellStyle name="0,0_x000d__x000a_NA_x000d__x000a_" xfId="45" xr:uid="{00000000-0005-0000-0000-000029000000}"/>
    <cellStyle name="1" xfId="46" xr:uid="{00000000-0005-0000-0000-00002A000000}"/>
    <cellStyle name="2" xfId="47" xr:uid="{00000000-0005-0000-0000-00002B000000}"/>
    <cellStyle name="20% - Accent1 2" xfId="48" xr:uid="{00000000-0005-0000-0000-00002C000000}"/>
    <cellStyle name="20% - Accent1 2 2" xfId="49" xr:uid="{00000000-0005-0000-0000-00002D000000}"/>
    <cellStyle name="20% - Accent1 2 3" xfId="50" xr:uid="{00000000-0005-0000-0000-00002E000000}"/>
    <cellStyle name="20% - Accent1 2 3 2" xfId="51" xr:uid="{00000000-0005-0000-0000-00002F000000}"/>
    <cellStyle name="20% - Accent1 2 3 2 2" xfId="52" xr:uid="{00000000-0005-0000-0000-000030000000}"/>
    <cellStyle name="20% - Accent1 2 3 2 2 2" xfId="53" xr:uid="{00000000-0005-0000-0000-000031000000}"/>
    <cellStyle name="20% - Accent1 2 3 2 3" xfId="54" xr:uid="{00000000-0005-0000-0000-000032000000}"/>
    <cellStyle name="20% - Accent1 2 3 3" xfId="55" xr:uid="{00000000-0005-0000-0000-000033000000}"/>
    <cellStyle name="20% - Accent1 2 3 3 2" xfId="56" xr:uid="{00000000-0005-0000-0000-000034000000}"/>
    <cellStyle name="20% - Accent1 2 3 4" xfId="57" xr:uid="{00000000-0005-0000-0000-000035000000}"/>
    <cellStyle name="20% - Accent1 2 4" xfId="58" xr:uid="{00000000-0005-0000-0000-000036000000}"/>
    <cellStyle name="20% - Accent1 2 4 2" xfId="59" xr:uid="{00000000-0005-0000-0000-000037000000}"/>
    <cellStyle name="20% - Accent1 2 4 2 2" xfId="60" xr:uid="{00000000-0005-0000-0000-000038000000}"/>
    <cellStyle name="20% - Accent1 2 4 3" xfId="61" xr:uid="{00000000-0005-0000-0000-000039000000}"/>
    <cellStyle name="20% - Accent1 2 5" xfId="62" xr:uid="{00000000-0005-0000-0000-00003A000000}"/>
    <cellStyle name="20% - Accent1 2 5 2" xfId="63" xr:uid="{00000000-0005-0000-0000-00003B000000}"/>
    <cellStyle name="20% - Accent1 2 6" xfId="64" xr:uid="{00000000-0005-0000-0000-00003C000000}"/>
    <cellStyle name="20% - Accent1 3" xfId="65" xr:uid="{00000000-0005-0000-0000-00003D000000}"/>
    <cellStyle name="20% - Accent1 3 2" xfId="66" xr:uid="{00000000-0005-0000-0000-00003E000000}"/>
    <cellStyle name="20% - Accent1 4" xfId="67" xr:uid="{00000000-0005-0000-0000-00003F000000}"/>
    <cellStyle name="20% - Accent2 2" xfId="68" xr:uid="{00000000-0005-0000-0000-000040000000}"/>
    <cellStyle name="20% - Accent2 2 2" xfId="69" xr:uid="{00000000-0005-0000-0000-000041000000}"/>
    <cellStyle name="20% - Accent2 2 3" xfId="70" xr:uid="{00000000-0005-0000-0000-000042000000}"/>
    <cellStyle name="20% - Accent2 2 3 2" xfId="71" xr:uid="{00000000-0005-0000-0000-000043000000}"/>
    <cellStyle name="20% - Accent2 2 3 2 2" xfId="72" xr:uid="{00000000-0005-0000-0000-000044000000}"/>
    <cellStyle name="20% - Accent2 2 3 2 2 2" xfId="73" xr:uid="{00000000-0005-0000-0000-000045000000}"/>
    <cellStyle name="20% - Accent2 2 3 2 3" xfId="74" xr:uid="{00000000-0005-0000-0000-000046000000}"/>
    <cellStyle name="20% - Accent2 2 3 3" xfId="75" xr:uid="{00000000-0005-0000-0000-000047000000}"/>
    <cellStyle name="20% - Accent2 2 3 3 2" xfId="76" xr:uid="{00000000-0005-0000-0000-000048000000}"/>
    <cellStyle name="20% - Accent2 2 3 4" xfId="77" xr:uid="{00000000-0005-0000-0000-000049000000}"/>
    <cellStyle name="20% - Accent2 2 4" xfId="78" xr:uid="{00000000-0005-0000-0000-00004A000000}"/>
    <cellStyle name="20% - Accent2 2 4 2" xfId="79" xr:uid="{00000000-0005-0000-0000-00004B000000}"/>
    <cellStyle name="20% - Accent2 2 4 2 2" xfId="80" xr:uid="{00000000-0005-0000-0000-00004C000000}"/>
    <cellStyle name="20% - Accent2 2 4 3" xfId="81" xr:uid="{00000000-0005-0000-0000-00004D000000}"/>
    <cellStyle name="20% - Accent2 2 5" xfId="82" xr:uid="{00000000-0005-0000-0000-00004E000000}"/>
    <cellStyle name="20% - Accent2 2 5 2" xfId="83" xr:uid="{00000000-0005-0000-0000-00004F000000}"/>
    <cellStyle name="20% - Accent2 2 6" xfId="84" xr:uid="{00000000-0005-0000-0000-000050000000}"/>
    <cellStyle name="20% - Accent2 3" xfId="85" xr:uid="{00000000-0005-0000-0000-000051000000}"/>
    <cellStyle name="20% - Accent2 3 2" xfId="86" xr:uid="{00000000-0005-0000-0000-000052000000}"/>
    <cellStyle name="20% - Accent2 4" xfId="87" xr:uid="{00000000-0005-0000-0000-000053000000}"/>
    <cellStyle name="20% - Accent3 2" xfId="88" xr:uid="{00000000-0005-0000-0000-000054000000}"/>
    <cellStyle name="20% - Accent3 2 2" xfId="89" xr:uid="{00000000-0005-0000-0000-000055000000}"/>
    <cellStyle name="20% - Accent3 2 3" xfId="90" xr:uid="{00000000-0005-0000-0000-000056000000}"/>
    <cellStyle name="20% - Accent3 2 3 2" xfId="91" xr:uid="{00000000-0005-0000-0000-000057000000}"/>
    <cellStyle name="20% - Accent3 2 3 2 2" xfId="92" xr:uid="{00000000-0005-0000-0000-000058000000}"/>
    <cellStyle name="20% - Accent3 2 3 2 2 2" xfId="93" xr:uid="{00000000-0005-0000-0000-000059000000}"/>
    <cellStyle name="20% - Accent3 2 3 2 3" xfId="94" xr:uid="{00000000-0005-0000-0000-00005A000000}"/>
    <cellStyle name="20% - Accent3 2 3 3" xfId="95" xr:uid="{00000000-0005-0000-0000-00005B000000}"/>
    <cellStyle name="20% - Accent3 2 3 3 2" xfId="96" xr:uid="{00000000-0005-0000-0000-00005C000000}"/>
    <cellStyle name="20% - Accent3 2 3 4" xfId="97" xr:uid="{00000000-0005-0000-0000-00005D000000}"/>
    <cellStyle name="20% - Accent3 2 4" xfId="98" xr:uid="{00000000-0005-0000-0000-00005E000000}"/>
    <cellStyle name="20% - Accent3 2 4 2" xfId="99" xr:uid="{00000000-0005-0000-0000-00005F000000}"/>
    <cellStyle name="20% - Accent3 2 4 2 2" xfId="100" xr:uid="{00000000-0005-0000-0000-000060000000}"/>
    <cellStyle name="20% - Accent3 2 4 3" xfId="101" xr:uid="{00000000-0005-0000-0000-000061000000}"/>
    <cellStyle name="20% - Accent3 2 5" xfId="102" xr:uid="{00000000-0005-0000-0000-000062000000}"/>
    <cellStyle name="20% - Accent3 2 5 2" xfId="103" xr:uid="{00000000-0005-0000-0000-000063000000}"/>
    <cellStyle name="20% - Accent3 2 6" xfId="104" xr:uid="{00000000-0005-0000-0000-000064000000}"/>
    <cellStyle name="20% - Accent3 3" xfId="105" xr:uid="{00000000-0005-0000-0000-000065000000}"/>
    <cellStyle name="20% - Accent3 3 2" xfId="106" xr:uid="{00000000-0005-0000-0000-000066000000}"/>
    <cellStyle name="20% - Accent3 4" xfId="107" xr:uid="{00000000-0005-0000-0000-000067000000}"/>
    <cellStyle name="20% - Accent4 2" xfId="108" xr:uid="{00000000-0005-0000-0000-000068000000}"/>
    <cellStyle name="20% - Accent4 2 2" xfId="109" xr:uid="{00000000-0005-0000-0000-000069000000}"/>
    <cellStyle name="20% - Accent4 2 3" xfId="110" xr:uid="{00000000-0005-0000-0000-00006A000000}"/>
    <cellStyle name="20% - Accent4 2 3 2" xfId="111" xr:uid="{00000000-0005-0000-0000-00006B000000}"/>
    <cellStyle name="20% - Accent4 2 3 2 2" xfId="112" xr:uid="{00000000-0005-0000-0000-00006C000000}"/>
    <cellStyle name="20% - Accent4 2 3 2 2 2" xfId="113" xr:uid="{00000000-0005-0000-0000-00006D000000}"/>
    <cellStyle name="20% - Accent4 2 3 2 3" xfId="114" xr:uid="{00000000-0005-0000-0000-00006E000000}"/>
    <cellStyle name="20% - Accent4 2 3 3" xfId="115" xr:uid="{00000000-0005-0000-0000-00006F000000}"/>
    <cellStyle name="20% - Accent4 2 3 3 2" xfId="116" xr:uid="{00000000-0005-0000-0000-000070000000}"/>
    <cellStyle name="20% - Accent4 2 3 4" xfId="117" xr:uid="{00000000-0005-0000-0000-000071000000}"/>
    <cellStyle name="20% - Accent4 2 4" xfId="118" xr:uid="{00000000-0005-0000-0000-000072000000}"/>
    <cellStyle name="20% - Accent4 2 4 2" xfId="119" xr:uid="{00000000-0005-0000-0000-000073000000}"/>
    <cellStyle name="20% - Accent4 2 4 2 2" xfId="120" xr:uid="{00000000-0005-0000-0000-000074000000}"/>
    <cellStyle name="20% - Accent4 2 4 3" xfId="121" xr:uid="{00000000-0005-0000-0000-000075000000}"/>
    <cellStyle name="20% - Accent4 2 5" xfId="122" xr:uid="{00000000-0005-0000-0000-000076000000}"/>
    <cellStyle name="20% - Accent4 2 5 2" xfId="123" xr:uid="{00000000-0005-0000-0000-000077000000}"/>
    <cellStyle name="20% - Accent4 2 6" xfId="124" xr:uid="{00000000-0005-0000-0000-000078000000}"/>
    <cellStyle name="20% - Accent4 3" xfId="125" xr:uid="{00000000-0005-0000-0000-000079000000}"/>
    <cellStyle name="20% - Accent4 3 2" xfId="126" xr:uid="{00000000-0005-0000-0000-00007A000000}"/>
    <cellStyle name="20% - Accent4 4" xfId="127" xr:uid="{00000000-0005-0000-0000-00007B000000}"/>
    <cellStyle name="20% - Accent5 2" xfId="128" xr:uid="{00000000-0005-0000-0000-00007C000000}"/>
    <cellStyle name="20% - Accent5 2 2" xfId="129" xr:uid="{00000000-0005-0000-0000-00007D000000}"/>
    <cellStyle name="20% - Accent5 2 3" xfId="130" xr:uid="{00000000-0005-0000-0000-00007E000000}"/>
    <cellStyle name="20% - Accent5 2 3 2" xfId="131" xr:uid="{00000000-0005-0000-0000-00007F000000}"/>
    <cellStyle name="20% - Accent5 2 3 2 2" xfId="132" xr:uid="{00000000-0005-0000-0000-000080000000}"/>
    <cellStyle name="20% - Accent5 2 3 2 2 2" xfId="133" xr:uid="{00000000-0005-0000-0000-000081000000}"/>
    <cellStyle name="20% - Accent5 2 3 2 3" xfId="134" xr:uid="{00000000-0005-0000-0000-000082000000}"/>
    <cellStyle name="20% - Accent5 2 3 3" xfId="135" xr:uid="{00000000-0005-0000-0000-000083000000}"/>
    <cellStyle name="20% - Accent5 2 3 3 2" xfId="136" xr:uid="{00000000-0005-0000-0000-000084000000}"/>
    <cellStyle name="20% - Accent5 2 3 4" xfId="137" xr:uid="{00000000-0005-0000-0000-000085000000}"/>
    <cellStyle name="20% - Accent5 2 4" xfId="138" xr:uid="{00000000-0005-0000-0000-000086000000}"/>
    <cellStyle name="20% - Accent5 2 4 2" xfId="139" xr:uid="{00000000-0005-0000-0000-000087000000}"/>
    <cellStyle name="20% - Accent5 2 4 2 2" xfId="140" xr:uid="{00000000-0005-0000-0000-000088000000}"/>
    <cellStyle name="20% - Accent5 2 4 3" xfId="141" xr:uid="{00000000-0005-0000-0000-000089000000}"/>
    <cellStyle name="20% - Accent5 2 5" xfId="142" xr:uid="{00000000-0005-0000-0000-00008A000000}"/>
    <cellStyle name="20% - Accent5 2 5 2" xfId="143" xr:uid="{00000000-0005-0000-0000-00008B000000}"/>
    <cellStyle name="20% - Accent5 2 6" xfId="144" xr:uid="{00000000-0005-0000-0000-00008C000000}"/>
    <cellStyle name="20% - Accent5 3" xfId="145" xr:uid="{00000000-0005-0000-0000-00008D000000}"/>
    <cellStyle name="20% - Accent5 3 2" xfId="146" xr:uid="{00000000-0005-0000-0000-00008E000000}"/>
    <cellStyle name="20% - Accent5 4" xfId="147" xr:uid="{00000000-0005-0000-0000-00008F000000}"/>
    <cellStyle name="20% - Accent6 2" xfId="148" xr:uid="{00000000-0005-0000-0000-000090000000}"/>
    <cellStyle name="20% - Accent6 2 2" xfId="149" xr:uid="{00000000-0005-0000-0000-000091000000}"/>
    <cellStyle name="20% - Accent6 2 3" xfId="150" xr:uid="{00000000-0005-0000-0000-000092000000}"/>
    <cellStyle name="20% - Accent6 2 3 2" xfId="151" xr:uid="{00000000-0005-0000-0000-000093000000}"/>
    <cellStyle name="20% - Accent6 2 3 2 2" xfId="152" xr:uid="{00000000-0005-0000-0000-000094000000}"/>
    <cellStyle name="20% - Accent6 2 3 2 2 2" xfId="153" xr:uid="{00000000-0005-0000-0000-000095000000}"/>
    <cellStyle name="20% - Accent6 2 3 2 3" xfId="154" xr:uid="{00000000-0005-0000-0000-000096000000}"/>
    <cellStyle name="20% - Accent6 2 3 3" xfId="155" xr:uid="{00000000-0005-0000-0000-000097000000}"/>
    <cellStyle name="20% - Accent6 2 3 3 2" xfId="156" xr:uid="{00000000-0005-0000-0000-000098000000}"/>
    <cellStyle name="20% - Accent6 2 3 4" xfId="157" xr:uid="{00000000-0005-0000-0000-000099000000}"/>
    <cellStyle name="20% - Accent6 2 4" xfId="158" xr:uid="{00000000-0005-0000-0000-00009A000000}"/>
    <cellStyle name="20% - Accent6 2 4 2" xfId="159" xr:uid="{00000000-0005-0000-0000-00009B000000}"/>
    <cellStyle name="20% - Accent6 2 4 2 2" xfId="160" xr:uid="{00000000-0005-0000-0000-00009C000000}"/>
    <cellStyle name="20% - Accent6 2 4 3" xfId="161" xr:uid="{00000000-0005-0000-0000-00009D000000}"/>
    <cellStyle name="20% - Accent6 2 5" xfId="162" xr:uid="{00000000-0005-0000-0000-00009E000000}"/>
    <cellStyle name="20% - Accent6 2 5 2" xfId="163" xr:uid="{00000000-0005-0000-0000-00009F000000}"/>
    <cellStyle name="20% - Accent6 2 6" xfId="164" xr:uid="{00000000-0005-0000-0000-0000A0000000}"/>
    <cellStyle name="20% - Accent6 3" xfId="165" xr:uid="{00000000-0005-0000-0000-0000A1000000}"/>
    <cellStyle name="20% - Accent6 3 2" xfId="166" xr:uid="{00000000-0005-0000-0000-0000A2000000}"/>
    <cellStyle name="20% - Accent6 4" xfId="167" xr:uid="{00000000-0005-0000-0000-0000A3000000}"/>
    <cellStyle name="40% - Accent1 2" xfId="168" xr:uid="{00000000-0005-0000-0000-0000A4000000}"/>
    <cellStyle name="40% - Accent1 2 2" xfId="169" xr:uid="{00000000-0005-0000-0000-0000A5000000}"/>
    <cellStyle name="40% - Accent1 2 3" xfId="170" xr:uid="{00000000-0005-0000-0000-0000A6000000}"/>
    <cellStyle name="40% - Accent1 2 3 2" xfId="171" xr:uid="{00000000-0005-0000-0000-0000A7000000}"/>
    <cellStyle name="40% - Accent1 2 3 2 2" xfId="172" xr:uid="{00000000-0005-0000-0000-0000A8000000}"/>
    <cellStyle name="40% - Accent1 2 3 2 2 2" xfId="173" xr:uid="{00000000-0005-0000-0000-0000A9000000}"/>
    <cellStyle name="40% - Accent1 2 3 2 3" xfId="174" xr:uid="{00000000-0005-0000-0000-0000AA000000}"/>
    <cellStyle name="40% - Accent1 2 3 3" xfId="175" xr:uid="{00000000-0005-0000-0000-0000AB000000}"/>
    <cellStyle name="40% - Accent1 2 3 3 2" xfId="176" xr:uid="{00000000-0005-0000-0000-0000AC000000}"/>
    <cellStyle name="40% - Accent1 2 3 4" xfId="177" xr:uid="{00000000-0005-0000-0000-0000AD000000}"/>
    <cellStyle name="40% - Accent1 2 4" xfId="178" xr:uid="{00000000-0005-0000-0000-0000AE000000}"/>
    <cellStyle name="40% - Accent1 2 4 2" xfId="179" xr:uid="{00000000-0005-0000-0000-0000AF000000}"/>
    <cellStyle name="40% - Accent1 2 4 2 2" xfId="180" xr:uid="{00000000-0005-0000-0000-0000B0000000}"/>
    <cellStyle name="40% - Accent1 2 4 3" xfId="181" xr:uid="{00000000-0005-0000-0000-0000B1000000}"/>
    <cellStyle name="40% - Accent1 2 5" xfId="182" xr:uid="{00000000-0005-0000-0000-0000B2000000}"/>
    <cellStyle name="40% - Accent1 2 5 2" xfId="183" xr:uid="{00000000-0005-0000-0000-0000B3000000}"/>
    <cellStyle name="40% - Accent1 2 6" xfId="184" xr:uid="{00000000-0005-0000-0000-0000B4000000}"/>
    <cellStyle name="40% - Accent1 3" xfId="185" xr:uid="{00000000-0005-0000-0000-0000B5000000}"/>
    <cellStyle name="40% - Accent1 3 2" xfId="186" xr:uid="{00000000-0005-0000-0000-0000B6000000}"/>
    <cellStyle name="40% - Accent1 4" xfId="187" xr:uid="{00000000-0005-0000-0000-0000B7000000}"/>
    <cellStyle name="40% - Accent2 2" xfId="188" xr:uid="{00000000-0005-0000-0000-0000B8000000}"/>
    <cellStyle name="40% - Accent2 2 2" xfId="189" xr:uid="{00000000-0005-0000-0000-0000B9000000}"/>
    <cellStyle name="40% - Accent2 2 3" xfId="190" xr:uid="{00000000-0005-0000-0000-0000BA000000}"/>
    <cellStyle name="40% - Accent2 2 3 2" xfId="191" xr:uid="{00000000-0005-0000-0000-0000BB000000}"/>
    <cellStyle name="40% - Accent2 2 3 2 2" xfId="192" xr:uid="{00000000-0005-0000-0000-0000BC000000}"/>
    <cellStyle name="40% - Accent2 2 3 2 2 2" xfId="193" xr:uid="{00000000-0005-0000-0000-0000BD000000}"/>
    <cellStyle name="40% - Accent2 2 3 2 3" xfId="194" xr:uid="{00000000-0005-0000-0000-0000BE000000}"/>
    <cellStyle name="40% - Accent2 2 3 3" xfId="195" xr:uid="{00000000-0005-0000-0000-0000BF000000}"/>
    <cellStyle name="40% - Accent2 2 3 3 2" xfId="196" xr:uid="{00000000-0005-0000-0000-0000C0000000}"/>
    <cellStyle name="40% - Accent2 2 3 4" xfId="197" xr:uid="{00000000-0005-0000-0000-0000C1000000}"/>
    <cellStyle name="40% - Accent2 2 4" xfId="198" xr:uid="{00000000-0005-0000-0000-0000C2000000}"/>
    <cellStyle name="40% - Accent2 2 4 2" xfId="199" xr:uid="{00000000-0005-0000-0000-0000C3000000}"/>
    <cellStyle name="40% - Accent2 2 4 2 2" xfId="200" xr:uid="{00000000-0005-0000-0000-0000C4000000}"/>
    <cellStyle name="40% - Accent2 2 4 3" xfId="201" xr:uid="{00000000-0005-0000-0000-0000C5000000}"/>
    <cellStyle name="40% - Accent2 2 5" xfId="202" xr:uid="{00000000-0005-0000-0000-0000C6000000}"/>
    <cellStyle name="40% - Accent2 2 5 2" xfId="203" xr:uid="{00000000-0005-0000-0000-0000C7000000}"/>
    <cellStyle name="40% - Accent2 2 6" xfId="204" xr:uid="{00000000-0005-0000-0000-0000C8000000}"/>
    <cellStyle name="40% - Accent2 3" xfId="205" xr:uid="{00000000-0005-0000-0000-0000C9000000}"/>
    <cellStyle name="40% - Accent2 3 2" xfId="206" xr:uid="{00000000-0005-0000-0000-0000CA000000}"/>
    <cellStyle name="40% - Accent2 4" xfId="207" xr:uid="{00000000-0005-0000-0000-0000CB000000}"/>
    <cellStyle name="40% - Accent3 2" xfId="208" xr:uid="{00000000-0005-0000-0000-0000CC000000}"/>
    <cellStyle name="40% - Accent3 2 2" xfId="209" xr:uid="{00000000-0005-0000-0000-0000CD000000}"/>
    <cellStyle name="40% - Accent3 2 3" xfId="210" xr:uid="{00000000-0005-0000-0000-0000CE000000}"/>
    <cellStyle name="40% - Accent3 2 3 2" xfId="211" xr:uid="{00000000-0005-0000-0000-0000CF000000}"/>
    <cellStyle name="40% - Accent3 2 3 2 2" xfId="212" xr:uid="{00000000-0005-0000-0000-0000D0000000}"/>
    <cellStyle name="40% - Accent3 2 3 2 2 2" xfId="213" xr:uid="{00000000-0005-0000-0000-0000D1000000}"/>
    <cellStyle name="40% - Accent3 2 3 2 3" xfId="214" xr:uid="{00000000-0005-0000-0000-0000D2000000}"/>
    <cellStyle name="40% - Accent3 2 3 3" xfId="215" xr:uid="{00000000-0005-0000-0000-0000D3000000}"/>
    <cellStyle name="40% - Accent3 2 3 3 2" xfId="216" xr:uid="{00000000-0005-0000-0000-0000D4000000}"/>
    <cellStyle name="40% - Accent3 2 3 4" xfId="217" xr:uid="{00000000-0005-0000-0000-0000D5000000}"/>
    <cellStyle name="40% - Accent3 2 4" xfId="218" xr:uid="{00000000-0005-0000-0000-0000D6000000}"/>
    <cellStyle name="40% - Accent3 2 4 2" xfId="219" xr:uid="{00000000-0005-0000-0000-0000D7000000}"/>
    <cellStyle name="40% - Accent3 2 4 2 2" xfId="220" xr:uid="{00000000-0005-0000-0000-0000D8000000}"/>
    <cellStyle name="40% - Accent3 2 4 3" xfId="221" xr:uid="{00000000-0005-0000-0000-0000D9000000}"/>
    <cellStyle name="40% - Accent3 2 5" xfId="222" xr:uid="{00000000-0005-0000-0000-0000DA000000}"/>
    <cellStyle name="40% - Accent3 2 5 2" xfId="223" xr:uid="{00000000-0005-0000-0000-0000DB000000}"/>
    <cellStyle name="40% - Accent3 2 6" xfId="224" xr:uid="{00000000-0005-0000-0000-0000DC000000}"/>
    <cellStyle name="40% - Accent3 3" xfId="225" xr:uid="{00000000-0005-0000-0000-0000DD000000}"/>
    <cellStyle name="40% - Accent3 3 2" xfId="226" xr:uid="{00000000-0005-0000-0000-0000DE000000}"/>
    <cellStyle name="40% - Accent3 4" xfId="227" xr:uid="{00000000-0005-0000-0000-0000DF000000}"/>
    <cellStyle name="40% - Accent4 2" xfId="228" xr:uid="{00000000-0005-0000-0000-0000E0000000}"/>
    <cellStyle name="40% - Accent4 2 2" xfId="229" xr:uid="{00000000-0005-0000-0000-0000E1000000}"/>
    <cellStyle name="40% - Accent4 2 3" xfId="230" xr:uid="{00000000-0005-0000-0000-0000E2000000}"/>
    <cellStyle name="40% - Accent4 2 3 2" xfId="231" xr:uid="{00000000-0005-0000-0000-0000E3000000}"/>
    <cellStyle name="40% - Accent4 2 3 2 2" xfId="232" xr:uid="{00000000-0005-0000-0000-0000E4000000}"/>
    <cellStyle name="40% - Accent4 2 3 2 2 2" xfId="233" xr:uid="{00000000-0005-0000-0000-0000E5000000}"/>
    <cellStyle name="40% - Accent4 2 3 2 3" xfId="234" xr:uid="{00000000-0005-0000-0000-0000E6000000}"/>
    <cellStyle name="40% - Accent4 2 3 3" xfId="235" xr:uid="{00000000-0005-0000-0000-0000E7000000}"/>
    <cellStyle name="40% - Accent4 2 3 3 2" xfId="236" xr:uid="{00000000-0005-0000-0000-0000E8000000}"/>
    <cellStyle name="40% - Accent4 2 3 4" xfId="237" xr:uid="{00000000-0005-0000-0000-0000E9000000}"/>
    <cellStyle name="40% - Accent4 2 4" xfId="238" xr:uid="{00000000-0005-0000-0000-0000EA000000}"/>
    <cellStyle name="40% - Accent4 2 4 2" xfId="239" xr:uid="{00000000-0005-0000-0000-0000EB000000}"/>
    <cellStyle name="40% - Accent4 2 4 2 2" xfId="240" xr:uid="{00000000-0005-0000-0000-0000EC000000}"/>
    <cellStyle name="40% - Accent4 2 4 3" xfId="241" xr:uid="{00000000-0005-0000-0000-0000ED000000}"/>
    <cellStyle name="40% - Accent4 2 5" xfId="242" xr:uid="{00000000-0005-0000-0000-0000EE000000}"/>
    <cellStyle name="40% - Accent4 2 5 2" xfId="243" xr:uid="{00000000-0005-0000-0000-0000EF000000}"/>
    <cellStyle name="40% - Accent4 2 6" xfId="244" xr:uid="{00000000-0005-0000-0000-0000F0000000}"/>
    <cellStyle name="40% - Accent4 3" xfId="245" xr:uid="{00000000-0005-0000-0000-0000F1000000}"/>
    <cellStyle name="40% - Accent4 3 2" xfId="246" xr:uid="{00000000-0005-0000-0000-0000F2000000}"/>
    <cellStyle name="40% - Accent4 4" xfId="247" xr:uid="{00000000-0005-0000-0000-0000F3000000}"/>
    <cellStyle name="40% - Accent5 2" xfId="248" xr:uid="{00000000-0005-0000-0000-0000F4000000}"/>
    <cellStyle name="40% - Accent5 2 2" xfId="249" xr:uid="{00000000-0005-0000-0000-0000F5000000}"/>
    <cellStyle name="40% - Accent5 2 3" xfId="250" xr:uid="{00000000-0005-0000-0000-0000F6000000}"/>
    <cellStyle name="40% - Accent5 2 3 2" xfId="251" xr:uid="{00000000-0005-0000-0000-0000F7000000}"/>
    <cellStyle name="40% - Accent5 2 3 2 2" xfId="252" xr:uid="{00000000-0005-0000-0000-0000F8000000}"/>
    <cellStyle name="40% - Accent5 2 3 2 2 2" xfId="253" xr:uid="{00000000-0005-0000-0000-0000F9000000}"/>
    <cellStyle name="40% - Accent5 2 3 2 3" xfId="254" xr:uid="{00000000-0005-0000-0000-0000FA000000}"/>
    <cellStyle name="40% - Accent5 2 3 3" xfId="255" xr:uid="{00000000-0005-0000-0000-0000FB000000}"/>
    <cellStyle name="40% - Accent5 2 3 3 2" xfId="256" xr:uid="{00000000-0005-0000-0000-0000FC000000}"/>
    <cellStyle name="40% - Accent5 2 3 4" xfId="257" xr:uid="{00000000-0005-0000-0000-0000FD000000}"/>
    <cellStyle name="40% - Accent5 2 4" xfId="258" xr:uid="{00000000-0005-0000-0000-0000FE000000}"/>
    <cellStyle name="40% - Accent5 2 4 2" xfId="259" xr:uid="{00000000-0005-0000-0000-0000FF000000}"/>
    <cellStyle name="40% - Accent5 2 4 2 2" xfId="260" xr:uid="{00000000-0005-0000-0000-000000010000}"/>
    <cellStyle name="40% - Accent5 2 4 3" xfId="261" xr:uid="{00000000-0005-0000-0000-000001010000}"/>
    <cellStyle name="40% - Accent5 2 5" xfId="262" xr:uid="{00000000-0005-0000-0000-000002010000}"/>
    <cellStyle name="40% - Accent5 2 5 2" xfId="263" xr:uid="{00000000-0005-0000-0000-000003010000}"/>
    <cellStyle name="40% - Accent5 2 6" xfId="264" xr:uid="{00000000-0005-0000-0000-000004010000}"/>
    <cellStyle name="40% - Accent5 3" xfId="265" xr:uid="{00000000-0005-0000-0000-000005010000}"/>
    <cellStyle name="40% - Accent5 3 2" xfId="266" xr:uid="{00000000-0005-0000-0000-000006010000}"/>
    <cellStyle name="40% - Accent5 4" xfId="267" xr:uid="{00000000-0005-0000-0000-000007010000}"/>
    <cellStyle name="40% - Accent6 2" xfId="268" xr:uid="{00000000-0005-0000-0000-000008010000}"/>
    <cellStyle name="40% - Accent6 2 2" xfId="269" xr:uid="{00000000-0005-0000-0000-000009010000}"/>
    <cellStyle name="40% - Accent6 2 3" xfId="270" xr:uid="{00000000-0005-0000-0000-00000A010000}"/>
    <cellStyle name="40% - Accent6 2 3 2" xfId="271" xr:uid="{00000000-0005-0000-0000-00000B010000}"/>
    <cellStyle name="40% - Accent6 2 3 2 2" xfId="272" xr:uid="{00000000-0005-0000-0000-00000C010000}"/>
    <cellStyle name="40% - Accent6 2 3 2 2 2" xfId="273" xr:uid="{00000000-0005-0000-0000-00000D010000}"/>
    <cellStyle name="40% - Accent6 2 3 2 3" xfId="274" xr:uid="{00000000-0005-0000-0000-00000E010000}"/>
    <cellStyle name="40% - Accent6 2 3 3" xfId="275" xr:uid="{00000000-0005-0000-0000-00000F010000}"/>
    <cellStyle name="40% - Accent6 2 3 3 2" xfId="276" xr:uid="{00000000-0005-0000-0000-000010010000}"/>
    <cellStyle name="40% - Accent6 2 3 4" xfId="277" xr:uid="{00000000-0005-0000-0000-000011010000}"/>
    <cellStyle name="40% - Accent6 2 4" xfId="278" xr:uid="{00000000-0005-0000-0000-000012010000}"/>
    <cellStyle name="40% - Accent6 2 4 2" xfId="279" xr:uid="{00000000-0005-0000-0000-000013010000}"/>
    <cellStyle name="40% - Accent6 2 4 2 2" xfId="280" xr:uid="{00000000-0005-0000-0000-000014010000}"/>
    <cellStyle name="40% - Accent6 2 4 3" xfId="281" xr:uid="{00000000-0005-0000-0000-000015010000}"/>
    <cellStyle name="40% - Accent6 2 5" xfId="282" xr:uid="{00000000-0005-0000-0000-000016010000}"/>
    <cellStyle name="40% - Accent6 2 5 2" xfId="283" xr:uid="{00000000-0005-0000-0000-000017010000}"/>
    <cellStyle name="40% - Accent6 2 6" xfId="284" xr:uid="{00000000-0005-0000-0000-000018010000}"/>
    <cellStyle name="40% - Accent6 3" xfId="285" xr:uid="{00000000-0005-0000-0000-000019010000}"/>
    <cellStyle name="40% - Accent6 3 2" xfId="286" xr:uid="{00000000-0005-0000-0000-00001A010000}"/>
    <cellStyle name="40% - Accent6 4" xfId="287" xr:uid="{00000000-0005-0000-0000-00001B010000}"/>
    <cellStyle name="60% - Accent1 2" xfId="288" xr:uid="{00000000-0005-0000-0000-00001C010000}"/>
    <cellStyle name="60% - Accent1 2 2" xfId="289" xr:uid="{00000000-0005-0000-0000-00001D010000}"/>
    <cellStyle name="60% - Accent1 3" xfId="290" xr:uid="{00000000-0005-0000-0000-00001E010000}"/>
    <cellStyle name="60% - Accent1 4" xfId="291" xr:uid="{00000000-0005-0000-0000-00001F010000}"/>
    <cellStyle name="60% - Accent2 2" xfId="292" xr:uid="{00000000-0005-0000-0000-000020010000}"/>
    <cellStyle name="60% - Accent2 2 2" xfId="293" xr:uid="{00000000-0005-0000-0000-000021010000}"/>
    <cellStyle name="60% - Accent2 3" xfId="294" xr:uid="{00000000-0005-0000-0000-000022010000}"/>
    <cellStyle name="60% - Accent2 4" xfId="295" xr:uid="{00000000-0005-0000-0000-000023010000}"/>
    <cellStyle name="60% - Accent3 2" xfId="296" xr:uid="{00000000-0005-0000-0000-000024010000}"/>
    <cellStyle name="60% - Accent3 2 2" xfId="297" xr:uid="{00000000-0005-0000-0000-000025010000}"/>
    <cellStyle name="60% - Accent3 3" xfId="298" xr:uid="{00000000-0005-0000-0000-000026010000}"/>
    <cellStyle name="60% - Accent3 4" xfId="299" xr:uid="{00000000-0005-0000-0000-000027010000}"/>
    <cellStyle name="60% - Accent4 2" xfId="300" xr:uid="{00000000-0005-0000-0000-000028010000}"/>
    <cellStyle name="60% - Accent4 2 2" xfId="301" xr:uid="{00000000-0005-0000-0000-000029010000}"/>
    <cellStyle name="60% - Accent4 3" xfId="302" xr:uid="{00000000-0005-0000-0000-00002A010000}"/>
    <cellStyle name="60% - Accent4 4" xfId="303" xr:uid="{00000000-0005-0000-0000-00002B010000}"/>
    <cellStyle name="60% - Accent5 2" xfId="304" xr:uid="{00000000-0005-0000-0000-00002C010000}"/>
    <cellStyle name="60% - Accent5 2 2" xfId="305" xr:uid="{00000000-0005-0000-0000-00002D010000}"/>
    <cellStyle name="60% - Accent5 3" xfId="306" xr:uid="{00000000-0005-0000-0000-00002E010000}"/>
    <cellStyle name="60% - Accent5 4" xfId="307" xr:uid="{00000000-0005-0000-0000-00002F010000}"/>
    <cellStyle name="60% - Accent6 2" xfId="308" xr:uid="{00000000-0005-0000-0000-000030010000}"/>
    <cellStyle name="60% - Accent6 2 2" xfId="309" xr:uid="{00000000-0005-0000-0000-000031010000}"/>
    <cellStyle name="60% - Accent6 3" xfId="310" xr:uid="{00000000-0005-0000-0000-000032010000}"/>
    <cellStyle name="60% - Accent6 4" xfId="311" xr:uid="{00000000-0005-0000-0000-000033010000}"/>
    <cellStyle name="Accent1 2" xfId="312" xr:uid="{00000000-0005-0000-0000-000034010000}"/>
    <cellStyle name="Accent1 2 2" xfId="313" xr:uid="{00000000-0005-0000-0000-000035010000}"/>
    <cellStyle name="Accent1 3" xfId="314" xr:uid="{00000000-0005-0000-0000-000036010000}"/>
    <cellStyle name="Accent1 4" xfId="315" xr:uid="{00000000-0005-0000-0000-000037010000}"/>
    <cellStyle name="Accent2 2" xfId="316" xr:uid="{00000000-0005-0000-0000-000038010000}"/>
    <cellStyle name="Accent2 2 2" xfId="317" xr:uid="{00000000-0005-0000-0000-000039010000}"/>
    <cellStyle name="Accent2 3" xfId="318" xr:uid="{00000000-0005-0000-0000-00003A010000}"/>
    <cellStyle name="Accent2 4" xfId="319" xr:uid="{00000000-0005-0000-0000-00003B010000}"/>
    <cellStyle name="Accent3 2" xfId="320" xr:uid="{00000000-0005-0000-0000-00003C010000}"/>
    <cellStyle name="Accent3 2 2" xfId="321" xr:uid="{00000000-0005-0000-0000-00003D010000}"/>
    <cellStyle name="Accent3 3" xfId="322" xr:uid="{00000000-0005-0000-0000-00003E010000}"/>
    <cellStyle name="Accent3 4" xfId="323" xr:uid="{00000000-0005-0000-0000-00003F010000}"/>
    <cellStyle name="Accent4 2" xfId="324" xr:uid="{00000000-0005-0000-0000-000040010000}"/>
    <cellStyle name="Accent4 2 2" xfId="325" xr:uid="{00000000-0005-0000-0000-000041010000}"/>
    <cellStyle name="Accent4 3" xfId="326" xr:uid="{00000000-0005-0000-0000-000042010000}"/>
    <cellStyle name="Accent4 4" xfId="327" xr:uid="{00000000-0005-0000-0000-000043010000}"/>
    <cellStyle name="Accent5 2" xfId="328" xr:uid="{00000000-0005-0000-0000-000044010000}"/>
    <cellStyle name="Accent5 2 2" xfId="329" xr:uid="{00000000-0005-0000-0000-000045010000}"/>
    <cellStyle name="Accent5 3" xfId="330" xr:uid="{00000000-0005-0000-0000-000046010000}"/>
    <cellStyle name="Accent5 4" xfId="331" xr:uid="{00000000-0005-0000-0000-000047010000}"/>
    <cellStyle name="Accent6 2" xfId="332" xr:uid="{00000000-0005-0000-0000-000048010000}"/>
    <cellStyle name="Accent6 2 2" xfId="333" xr:uid="{00000000-0005-0000-0000-000049010000}"/>
    <cellStyle name="Accent6 3" xfId="334" xr:uid="{00000000-0005-0000-0000-00004A010000}"/>
    <cellStyle name="Accent6 4" xfId="335" xr:uid="{00000000-0005-0000-0000-00004B010000}"/>
    <cellStyle name="Add" xfId="336" xr:uid="{00000000-0005-0000-0000-00004C010000}"/>
    <cellStyle name="args.style" xfId="337" xr:uid="{00000000-0005-0000-0000-00004D010000}"/>
    <cellStyle name="Ariel 7 pt. plain" xfId="338" xr:uid="{00000000-0005-0000-0000-00004E010000}"/>
    <cellStyle name="AS1" xfId="339" xr:uid="{00000000-0005-0000-0000-00004F010000}"/>
    <cellStyle name="AS2" xfId="340" xr:uid="{00000000-0005-0000-0000-000050010000}"/>
    <cellStyle name="AS3" xfId="341" xr:uid="{00000000-0005-0000-0000-000051010000}"/>
    <cellStyle name="AS4" xfId="342" xr:uid="{00000000-0005-0000-0000-000052010000}"/>
    <cellStyle name="AS5" xfId="343" xr:uid="{00000000-0005-0000-0000-000053010000}"/>
    <cellStyle name="B&amp;P" xfId="344" xr:uid="{00000000-0005-0000-0000-000054010000}"/>
    <cellStyle name="B&amp;P 2" xfId="345" xr:uid="{00000000-0005-0000-0000-000055010000}"/>
    <cellStyle name="Background" xfId="346" xr:uid="{00000000-0005-0000-0000-000056010000}"/>
    <cellStyle name="Background 10" xfId="347" xr:uid="{00000000-0005-0000-0000-000057010000}"/>
    <cellStyle name="Background 10 2" xfId="348" xr:uid="{00000000-0005-0000-0000-000058010000}"/>
    <cellStyle name="Background 11" xfId="349" xr:uid="{00000000-0005-0000-0000-000059010000}"/>
    <cellStyle name="Background 2" xfId="350" xr:uid="{00000000-0005-0000-0000-00005A010000}"/>
    <cellStyle name="Background 2 10" xfId="351" xr:uid="{00000000-0005-0000-0000-00005B010000}"/>
    <cellStyle name="Background 2 2" xfId="352" xr:uid="{00000000-0005-0000-0000-00005C010000}"/>
    <cellStyle name="Background 2 2 10" xfId="353" xr:uid="{00000000-0005-0000-0000-00005D010000}"/>
    <cellStyle name="Background 2 2 2" xfId="354" xr:uid="{00000000-0005-0000-0000-00005E010000}"/>
    <cellStyle name="Background 2 2 2 2" xfId="355" xr:uid="{00000000-0005-0000-0000-00005F010000}"/>
    <cellStyle name="Background 2 2 2 2 10" xfId="356" xr:uid="{00000000-0005-0000-0000-000060010000}"/>
    <cellStyle name="Background 2 2 2 2 2" xfId="357" xr:uid="{00000000-0005-0000-0000-000061010000}"/>
    <cellStyle name="Background 2 2 2 2 2 2" xfId="358" xr:uid="{00000000-0005-0000-0000-000062010000}"/>
    <cellStyle name="Background 2 2 2 2 2 2 2" xfId="359" xr:uid="{00000000-0005-0000-0000-000063010000}"/>
    <cellStyle name="Background 2 2 2 2 2 2 2 2" xfId="360" xr:uid="{00000000-0005-0000-0000-000064010000}"/>
    <cellStyle name="Background 2 2 2 2 2 2 3" xfId="361" xr:uid="{00000000-0005-0000-0000-000065010000}"/>
    <cellStyle name="Background 2 2 2 2 2 2 3 2" xfId="362" xr:uid="{00000000-0005-0000-0000-000066010000}"/>
    <cellStyle name="Background 2 2 2 2 2 2 4" xfId="363" xr:uid="{00000000-0005-0000-0000-000067010000}"/>
    <cellStyle name="Background 2 2 2 2 2 3" xfId="364" xr:uid="{00000000-0005-0000-0000-000068010000}"/>
    <cellStyle name="Background 2 2 2 2 2 3 2" xfId="365" xr:uid="{00000000-0005-0000-0000-000069010000}"/>
    <cellStyle name="Background 2 2 2 2 2 3 2 2" xfId="366" xr:uid="{00000000-0005-0000-0000-00006A010000}"/>
    <cellStyle name="Background 2 2 2 2 2 3 3" xfId="367" xr:uid="{00000000-0005-0000-0000-00006B010000}"/>
    <cellStyle name="Background 2 2 2 2 2 3 3 2" xfId="368" xr:uid="{00000000-0005-0000-0000-00006C010000}"/>
    <cellStyle name="Background 2 2 2 2 2 3 4" xfId="369" xr:uid="{00000000-0005-0000-0000-00006D010000}"/>
    <cellStyle name="Background 2 2 2 2 2 4" xfId="370" xr:uid="{00000000-0005-0000-0000-00006E010000}"/>
    <cellStyle name="Background 2 2 2 2 2 4 2" xfId="371" xr:uid="{00000000-0005-0000-0000-00006F010000}"/>
    <cellStyle name="Background 2 2 2 2 2 4 2 2" xfId="372" xr:uid="{00000000-0005-0000-0000-000070010000}"/>
    <cellStyle name="Background 2 2 2 2 2 4 3" xfId="373" xr:uid="{00000000-0005-0000-0000-000071010000}"/>
    <cellStyle name="Background 2 2 2 2 2 4 3 2" xfId="374" xr:uid="{00000000-0005-0000-0000-000072010000}"/>
    <cellStyle name="Background 2 2 2 2 2 4 4" xfId="375" xr:uid="{00000000-0005-0000-0000-000073010000}"/>
    <cellStyle name="Background 2 2 2 2 2 5" xfId="376" xr:uid="{00000000-0005-0000-0000-000074010000}"/>
    <cellStyle name="Background 2 2 2 2 2 5 2" xfId="377" xr:uid="{00000000-0005-0000-0000-000075010000}"/>
    <cellStyle name="Background 2 2 2 2 2 5 2 2" xfId="378" xr:uid="{00000000-0005-0000-0000-000076010000}"/>
    <cellStyle name="Background 2 2 2 2 2 5 3" xfId="379" xr:uid="{00000000-0005-0000-0000-000077010000}"/>
    <cellStyle name="Background 2 2 2 2 2 5 3 2" xfId="380" xr:uid="{00000000-0005-0000-0000-000078010000}"/>
    <cellStyle name="Background 2 2 2 2 2 5 4" xfId="381" xr:uid="{00000000-0005-0000-0000-000079010000}"/>
    <cellStyle name="Background 2 2 2 2 2 6" xfId="382" xr:uid="{00000000-0005-0000-0000-00007A010000}"/>
    <cellStyle name="Background 2 2 2 2 2 6 2" xfId="383" xr:uid="{00000000-0005-0000-0000-00007B010000}"/>
    <cellStyle name="Background 2 2 2 2 2 6 2 2" xfId="384" xr:uid="{00000000-0005-0000-0000-00007C010000}"/>
    <cellStyle name="Background 2 2 2 2 2 6 3" xfId="385" xr:uid="{00000000-0005-0000-0000-00007D010000}"/>
    <cellStyle name="Background 2 2 2 2 2 6 3 2" xfId="386" xr:uid="{00000000-0005-0000-0000-00007E010000}"/>
    <cellStyle name="Background 2 2 2 2 2 6 4" xfId="387" xr:uid="{00000000-0005-0000-0000-00007F010000}"/>
    <cellStyle name="Background 2 2 2 2 2 7" xfId="388" xr:uid="{00000000-0005-0000-0000-000080010000}"/>
    <cellStyle name="Background 2 2 2 2 2 7 2" xfId="389" xr:uid="{00000000-0005-0000-0000-000081010000}"/>
    <cellStyle name="Background 2 2 2 2 2 8" xfId="390" xr:uid="{00000000-0005-0000-0000-000082010000}"/>
    <cellStyle name="Background 2 2 2 2 2 8 2" xfId="391" xr:uid="{00000000-0005-0000-0000-000083010000}"/>
    <cellStyle name="Background 2 2 2 2 2 9" xfId="392" xr:uid="{00000000-0005-0000-0000-000084010000}"/>
    <cellStyle name="Background 2 2 2 2 3" xfId="393" xr:uid="{00000000-0005-0000-0000-000085010000}"/>
    <cellStyle name="Background 2 2 2 2 3 2" xfId="394" xr:uid="{00000000-0005-0000-0000-000086010000}"/>
    <cellStyle name="Background 2 2 2 2 3 2 2" xfId="395" xr:uid="{00000000-0005-0000-0000-000087010000}"/>
    <cellStyle name="Background 2 2 2 2 3 3" xfId="396" xr:uid="{00000000-0005-0000-0000-000088010000}"/>
    <cellStyle name="Background 2 2 2 2 3 3 2" xfId="397" xr:uid="{00000000-0005-0000-0000-000089010000}"/>
    <cellStyle name="Background 2 2 2 2 3 4" xfId="398" xr:uid="{00000000-0005-0000-0000-00008A010000}"/>
    <cellStyle name="Background 2 2 2 2 4" xfId="399" xr:uid="{00000000-0005-0000-0000-00008B010000}"/>
    <cellStyle name="Background 2 2 2 2 4 2" xfId="400" xr:uid="{00000000-0005-0000-0000-00008C010000}"/>
    <cellStyle name="Background 2 2 2 2 4 2 2" xfId="401" xr:uid="{00000000-0005-0000-0000-00008D010000}"/>
    <cellStyle name="Background 2 2 2 2 4 3" xfId="402" xr:uid="{00000000-0005-0000-0000-00008E010000}"/>
    <cellStyle name="Background 2 2 2 2 4 3 2" xfId="403" xr:uid="{00000000-0005-0000-0000-00008F010000}"/>
    <cellStyle name="Background 2 2 2 2 4 4" xfId="404" xr:uid="{00000000-0005-0000-0000-000090010000}"/>
    <cellStyle name="Background 2 2 2 2 5" xfId="405" xr:uid="{00000000-0005-0000-0000-000091010000}"/>
    <cellStyle name="Background 2 2 2 2 5 2" xfId="406" xr:uid="{00000000-0005-0000-0000-000092010000}"/>
    <cellStyle name="Background 2 2 2 2 5 2 2" xfId="407" xr:uid="{00000000-0005-0000-0000-000093010000}"/>
    <cellStyle name="Background 2 2 2 2 5 3" xfId="408" xr:uid="{00000000-0005-0000-0000-000094010000}"/>
    <cellStyle name="Background 2 2 2 2 5 3 2" xfId="409" xr:uid="{00000000-0005-0000-0000-000095010000}"/>
    <cellStyle name="Background 2 2 2 2 5 4" xfId="410" xr:uid="{00000000-0005-0000-0000-000096010000}"/>
    <cellStyle name="Background 2 2 2 2 6" xfId="411" xr:uid="{00000000-0005-0000-0000-000097010000}"/>
    <cellStyle name="Background 2 2 2 2 6 2" xfId="412" xr:uid="{00000000-0005-0000-0000-000098010000}"/>
    <cellStyle name="Background 2 2 2 2 6 2 2" xfId="413" xr:uid="{00000000-0005-0000-0000-000099010000}"/>
    <cellStyle name="Background 2 2 2 2 6 3" xfId="414" xr:uid="{00000000-0005-0000-0000-00009A010000}"/>
    <cellStyle name="Background 2 2 2 2 6 3 2" xfId="415" xr:uid="{00000000-0005-0000-0000-00009B010000}"/>
    <cellStyle name="Background 2 2 2 2 6 4" xfId="416" xr:uid="{00000000-0005-0000-0000-00009C010000}"/>
    <cellStyle name="Background 2 2 2 2 7" xfId="417" xr:uid="{00000000-0005-0000-0000-00009D010000}"/>
    <cellStyle name="Background 2 2 2 2 7 2" xfId="418" xr:uid="{00000000-0005-0000-0000-00009E010000}"/>
    <cellStyle name="Background 2 2 2 2 7 2 2" xfId="419" xr:uid="{00000000-0005-0000-0000-00009F010000}"/>
    <cellStyle name="Background 2 2 2 2 7 3" xfId="420" xr:uid="{00000000-0005-0000-0000-0000A0010000}"/>
    <cellStyle name="Background 2 2 2 2 7 3 2" xfId="421" xr:uid="{00000000-0005-0000-0000-0000A1010000}"/>
    <cellStyle name="Background 2 2 2 2 7 4" xfId="422" xr:uid="{00000000-0005-0000-0000-0000A2010000}"/>
    <cellStyle name="Background 2 2 2 2 8" xfId="423" xr:uid="{00000000-0005-0000-0000-0000A3010000}"/>
    <cellStyle name="Background 2 2 2 2 8 2" xfId="424" xr:uid="{00000000-0005-0000-0000-0000A4010000}"/>
    <cellStyle name="Background 2 2 2 2 9" xfId="425" xr:uid="{00000000-0005-0000-0000-0000A5010000}"/>
    <cellStyle name="Background 2 2 2 2 9 2" xfId="426" xr:uid="{00000000-0005-0000-0000-0000A6010000}"/>
    <cellStyle name="Background 2 2 2 3" xfId="427" xr:uid="{00000000-0005-0000-0000-0000A7010000}"/>
    <cellStyle name="Background 2 2 2 3 2" xfId="428" xr:uid="{00000000-0005-0000-0000-0000A8010000}"/>
    <cellStyle name="Background 2 2 2 3 2 2" xfId="429" xr:uid="{00000000-0005-0000-0000-0000A9010000}"/>
    <cellStyle name="Background 2 2 2 3 2 2 2" xfId="430" xr:uid="{00000000-0005-0000-0000-0000AA010000}"/>
    <cellStyle name="Background 2 2 2 3 2 3" xfId="431" xr:uid="{00000000-0005-0000-0000-0000AB010000}"/>
    <cellStyle name="Background 2 2 2 3 2 3 2" xfId="432" xr:uid="{00000000-0005-0000-0000-0000AC010000}"/>
    <cellStyle name="Background 2 2 2 3 2 4" xfId="433" xr:uid="{00000000-0005-0000-0000-0000AD010000}"/>
    <cellStyle name="Background 2 2 2 3 3" xfId="434" xr:uid="{00000000-0005-0000-0000-0000AE010000}"/>
    <cellStyle name="Background 2 2 2 3 3 2" xfId="435" xr:uid="{00000000-0005-0000-0000-0000AF010000}"/>
    <cellStyle name="Background 2 2 2 3 3 2 2" xfId="436" xr:uid="{00000000-0005-0000-0000-0000B0010000}"/>
    <cellStyle name="Background 2 2 2 3 3 3" xfId="437" xr:uid="{00000000-0005-0000-0000-0000B1010000}"/>
    <cellStyle name="Background 2 2 2 3 3 3 2" xfId="438" xr:uid="{00000000-0005-0000-0000-0000B2010000}"/>
    <cellStyle name="Background 2 2 2 3 3 4" xfId="439" xr:uid="{00000000-0005-0000-0000-0000B3010000}"/>
    <cellStyle name="Background 2 2 2 3 4" xfId="440" xr:uid="{00000000-0005-0000-0000-0000B4010000}"/>
    <cellStyle name="Background 2 2 2 3 4 2" xfId="441" xr:uid="{00000000-0005-0000-0000-0000B5010000}"/>
    <cellStyle name="Background 2 2 2 3 4 2 2" xfId="442" xr:uid="{00000000-0005-0000-0000-0000B6010000}"/>
    <cellStyle name="Background 2 2 2 3 4 3" xfId="443" xr:uid="{00000000-0005-0000-0000-0000B7010000}"/>
    <cellStyle name="Background 2 2 2 3 4 3 2" xfId="444" xr:uid="{00000000-0005-0000-0000-0000B8010000}"/>
    <cellStyle name="Background 2 2 2 3 4 4" xfId="445" xr:uid="{00000000-0005-0000-0000-0000B9010000}"/>
    <cellStyle name="Background 2 2 2 3 5" xfId="446" xr:uid="{00000000-0005-0000-0000-0000BA010000}"/>
    <cellStyle name="Background 2 2 2 3 5 2" xfId="447" xr:uid="{00000000-0005-0000-0000-0000BB010000}"/>
    <cellStyle name="Background 2 2 2 3 5 2 2" xfId="448" xr:uid="{00000000-0005-0000-0000-0000BC010000}"/>
    <cellStyle name="Background 2 2 2 3 5 3" xfId="449" xr:uid="{00000000-0005-0000-0000-0000BD010000}"/>
    <cellStyle name="Background 2 2 2 3 5 3 2" xfId="450" xr:uid="{00000000-0005-0000-0000-0000BE010000}"/>
    <cellStyle name="Background 2 2 2 3 5 4" xfId="451" xr:uid="{00000000-0005-0000-0000-0000BF010000}"/>
    <cellStyle name="Background 2 2 2 3 6" xfId="452" xr:uid="{00000000-0005-0000-0000-0000C0010000}"/>
    <cellStyle name="Background 2 2 2 3 6 2" xfId="453" xr:uid="{00000000-0005-0000-0000-0000C1010000}"/>
    <cellStyle name="Background 2 2 2 3 6 2 2" xfId="454" xr:uid="{00000000-0005-0000-0000-0000C2010000}"/>
    <cellStyle name="Background 2 2 2 3 6 3" xfId="455" xr:uid="{00000000-0005-0000-0000-0000C3010000}"/>
    <cellStyle name="Background 2 2 2 3 6 3 2" xfId="456" xr:uid="{00000000-0005-0000-0000-0000C4010000}"/>
    <cellStyle name="Background 2 2 2 3 6 4" xfId="457" xr:uid="{00000000-0005-0000-0000-0000C5010000}"/>
    <cellStyle name="Background 2 2 2 3 7" xfId="458" xr:uid="{00000000-0005-0000-0000-0000C6010000}"/>
    <cellStyle name="Background 2 2 2 3 7 2" xfId="459" xr:uid="{00000000-0005-0000-0000-0000C7010000}"/>
    <cellStyle name="Background 2 2 2 3 8" xfId="460" xr:uid="{00000000-0005-0000-0000-0000C8010000}"/>
    <cellStyle name="Background 2 2 2 3 8 2" xfId="461" xr:uid="{00000000-0005-0000-0000-0000C9010000}"/>
    <cellStyle name="Background 2 2 2 3 9" xfId="462" xr:uid="{00000000-0005-0000-0000-0000CA010000}"/>
    <cellStyle name="Background 2 2 2 4" xfId="463" xr:uid="{00000000-0005-0000-0000-0000CB010000}"/>
    <cellStyle name="Background 2 2 2 4 2" xfId="464" xr:uid="{00000000-0005-0000-0000-0000CC010000}"/>
    <cellStyle name="Background 2 2 2 4 2 2" xfId="465" xr:uid="{00000000-0005-0000-0000-0000CD010000}"/>
    <cellStyle name="Background 2 2 2 4 3" xfId="466" xr:uid="{00000000-0005-0000-0000-0000CE010000}"/>
    <cellStyle name="Background 2 2 2 4 3 2" xfId="467" xr:uid="{00000000-0005-0000-0000-0000CF010000}"/>
    <cellStyle name="Background 2 2 2 4 4" xfId="468" xr:uid="{00000000-0005-0000-0000-0000D0010000}"/>
    <cellStyle name="Background 2 2 2 5" xfId="469" xr:uid="{00000000-0005-0000-0000-0000D1010000}"/>
    <cellStyle name="Background 2 2 2 5 2" xfId="470" xr:uid="{00000000-0005-0000-0000-0000D2010000}"/>
    <cellStyle name="Background 2 2 2 5 2 2" xfId="471" xr:uid="{00000000-0005-0000-0000-0000D3010000}"/>
    <cellStyle name="Background 2 2 2 5 3" xfId="472" xr:uid="{00000000-0005-0000-0000-0000D4010000}"/>
    <cellStyle name="Background 2 2 2 5 3 2" xfId="473" xr:uid="{00000000-0005-0000-0000-0000D5010000}"/>
    <cellStyle name="Background 2 2 2 5 4" xfId="474" xr:uid="{00000000-0005-0000-0000-0000D6010000}"/>
    <cellStyle name="Background 2 2 2 6" xfId="475" xr:uid="{00000000-0005-0000-0000-0000D7010000}"/>
    <cellStyle name="Background 2 2 2 6 2" xfId="476" xr:uid="{00000000-0005-0000-0000-0000D8010000}"/>
    <cellStyle name="Background 2 2 2 6 2 2" xfId="477" xr:uid="{00000000-0005-0000-0000-0000D9010000}"/>
    <cellStyle name="Background 2 2 2 6 3" xfId="478" xr:uid="{00000000-0005-0000-0000-0000DA010000}"/>
    <cellStyle name="Background 2 2 2 6 3 2" xfId="479" xr:uid="{00000000-0005-0000-0000-0000DB010000}"/>
    <cellStyle name="Background 2 2 2 6 4" xfId="480" xr:uid="{00000000-0005-0000-0000-0000DC010000}"/>
    <cellStyle name="Background 2 2 2 7" xfId="481" xr:uid="{00000000-0005-0000-0000-0000DD010000}"/>
    <cellStyle name="Background 2 2 2 7 2" xfId="482" xr:uid="{00000000-0005-0000-0000-0000DE010000}"/>
    <cellStyle name="Background 2 2 2 8" xfId="483" xr:uid="{00000000-0005-0000-0000-0000DF010000}"/>
    <cellStyle name="Background 2 2 2 8 2" xfId="484" xr:uid="{00000000-0005-0000-0000-0000E0010000}"/>
    <cellStyle name="Background 2 2 2 9" xfId="485" xr:uid="{00000000-0005-0000-0000-0000E1010000}"/>
    <cellStyle name="Background 2 2 3" xfId="486" xr:uid="{00000000-0005-0000-0000-0000E2010000}"/>
    <cellStyle name="Background 2 2 3 10" xfId="487" xr:uid="{00000000-0005-0000-0000-0000E3010000}"/>
    <cellStyle name="Background 2 2 3 2" xfId="488" xr:uid="{00000000-0005-0000-0000-0000E4010000}"/>
    <cellStyle name="Background 2 2 3 2 2" xfId="489" xr:uid="{00000000-0005-0000-0000-0000E5010000}"/>
    <cellStyle name="Background 2 2 3 2 2 2" xfId="490" xr:uid="{00000000-0005-0000-0000-0000E6010000}"/>
    <cellStyle name="Background 2 2 3 2 2 2 2" xfId="491" xr:uid="{00000000-0005-0000-0000-0000E7010000}"/>
    <cellStyle name="Background 2 2 3 2 2 3" xfId="492" xr:uid="{00000000-0005-0000-0000-0000E8010000}"/>
    <cellStyle name="Background 2 2 3 2 2 3 2" xfId="493" xr:uid="{00000000-0005-0000-0000-0000E9010000}"/>
    <cellStyle name="Background 2 2 3 2 2 4" xfId="494" xr:uid="{00000000-0005-0000-0000-0000EA010000}"/>
    <cellStyle name="Background 2 2 3 2 3" xfId="495" xr:uid="{00000000-0005-0000-0000-0000EB010000}"/>
    <cellStyle name="Background 2 2 3 2 3 2" xfId="496" xr:uid="{00000000-0005-0000-0000-0000EC010000}"/>
    <cellStyle name="Background 2 2 3 2 3 2 2" xfId="497" xr:uid="{00000000-0005-0000-0000-0000ED010000}"/>
    <cellStyle name="Background 2 2 3 2 3 3" xfId="498" xr:uid="{00000000-0005-0000-0000-0000EE010000}"/>
    <cellStyle name="Background 2 2 3 2 3 3 2" xfId="499" xr:uid="{00000000-0005-0000-0000-0000EF010000}"/>
    <cellStyle name="Background 2 2 3 2 3 4" xfId="500" xr:uid="{00000000-0005-0000-0000-0000F0010000}"/>
    <cellStyle name="Background 2 2 3 2 4" xfId="501" xr:uid="{00000000-0005-0000-0000-0000F1010000}"/>
    <cellStyle name="Background 2 2 3 2 4 2" xfId="502" xr:uid="{00000000-0005-0000-0000-0000F2010000}"/>
    <cellStyle name="Background 2 2 3 2 4 2 2" xfId="503" xr:uid="{00000000-0005-0000-0000-0000F3010000}"/>
    <cellStyle name="Background 2 2 3 2 4 3" xfId="504" xr:uid="{00000000-0005-0000-0000-0000F4010000}"/>
    <cellStyle name="Background 2 2 3 2 4 3 2" xfId="505" xr:uid="{00000000-0005-0000-0000-0000F5010000}"/>
    <cellStyle name="Background 2 2 3 2 4 4" xfId="506" xr:uid="{00000000-0005-0000-0000-0000F6010000}"/>
    <cellStyle name="Background 2 2 3 2 5" xfId="507" xr:uid="{00000000-0005-0000-0000-0000F7010000}"/>
    <cellStyle name="Background 2 2 3 2 5 2" xfId="508" xr:uid="{00000000-0005-0000-0000-0000F8010000}"/>
    <cellStyle name="Background 2 2 3 2 5 2 2" xfId="509" xr:uid="{00000000-0005-0000-0000-0000F9010000}"/>
    <cellStyle name="Background 2 2 3 2 5 3" xfId="510" xr:uid="{00000000-0005-0000-0000-0000FA010000}"/>
    <cellStyle name="Background 2 2 3 2 5 3 2" xfId="511" xr:uid="{00000000-0005-0000-0000-0000FB010000}"/>
    <cellStyle name="Background 2 2 3 2 5 4" xfId="512" xr:uid="{00000000-0005-0000-0000-0000FC010000}"/>
    <cellStyle name="Background 2 2 3 2 6" xfId="513" xr:uid="{00000000-0005-0000-0000-0000FD010000}"/>
    <cellStyle name="Background 2 2 3 2 6 2" xfId="514" xr:uid="{00000000-0005-0000-0000-0000FE010000}"/>
    <cellStyle name="Background 2 2 3 2 6 2 2" xfId="515" xr:uid="{00000000-0005-0000-0000-0000FF010000}"/>
    <cellStyle name="Background 2 2 3 2 6 3" xfId="516" xr:uid="{00000000-0005-0000-0000-000000020000}"/>
    <cellStyle name="Background 2 2 3 2 6 3 2" xfId="517" xr:uid="{00000000-0005-0000-0000-000001020000}"/>
    <cellStyle name="Background 2 2 3 2 6 4" xfId="518" xr:uid="{00000000-0005-0000-0000-000002020000}"/>
    <cellStyle name="Background 2 2 3 2 7" xfId="519" xr:uid="{00000000-0005-0000-0000-000003020000}"/>
    <cellStyle name="Background 2 2 3 2 7 2" xfId="520" xr:uid="{00000000-0005-0000-0000-000004020000}"/>
    <cellStyle name="Background 2 2 3 2 8" xfId="521" xr:uid="{00000000-0005-0000-0000-000005020000}"/>
    <cellStyle name="Background 2 2 3 2 8 2" xfId="522" xr:uid="{00000000-0005-0000-0000-000006020000}"/>
    <cellStyle name="Background 2 2 3 2 9" xfId="523" xr:uid="{00000000-0005-0000-0000-000007020000}"/>
    <cellStyle name="Background 2 2 3 3" xfId="524" xr:uid="{00000000-0005-0000-0000-000008020000}"/>
    <cellStyle name="Background 2 2 3 3 2" xfId="525" xr:uid="{00000000-0005-0000-0000-000009020000}"/>
    <cellStyle name="Background 2 2 3 3 2 2" xfId="526" xr:uid="{00000000-0005-0000-0000-00000A020000}"/>
    <cellStyle name="Background 2 2 3 3 3" xfId="527" xr:uid="{00000000-0005-0000-0000-00000B020000}"/>
    <cellStyle name="Background 2 2 3 3 3 2" xfId="528" xr:uid="{00000000-0005-0000-0000-00000C020000}"/>
    <cellStyle name="Background 2 2 3 3 4" xfId="529" xr:uid="{00000000-0005-0000-0000-00000D020000}"/>
    <cellStyle name="Background 2 2 3 4" xfId="530" xr:uid="{00000000-0005-0000-0000-00000E020000}"/>
    <cellStyle name="Background 2 2 3 4 2" xfId="531" xr:uid="{00000000-0005-0000-0000-00000F020000}"/>
    <cellStyle name="Background 2 2 3 4 2 2" xfId="532" xr:uid="{00000000-0005-0000-0000-000010020000}"/>
    <cellStyle name="Background 2 2 3 4 3" xfId="533" xr:uid="{00000000-0005-0000-0000-000011020000}"/>
    <cellStyle name="Background 2 2 3 4 3 2" xfId="534" xr:uid="{00000000-0005-0000-0000-000012020000}"/>
    <cellStyle name="Background 2 2 3 4 4" xfId="535" xr:uid="{00000000-0005-0000-0000-000013020000}"/>
    <cellStyle name="Background 2 2 3 5" xfId="536" xr:uid="{00000000-0005-0000-0000-000014020000}"/>
    <cellStyle name="Background 2 2 3 5 2" xfId="537" xr:uid="{00000000-0005-0000-0000-000015020000}"/>
    <cellStyle name="Background 2 2 3 5 2 2" xfId="538" xr:uid="{00000000-0005-0000-0000-000016020000}"/>
    <cellStyle name="Background 2 2 3 5 3" xfId="539" xr:uid="{00000000-0005-0000-0000-000017020000}"/>
    <cellStyle name="Background 2 2 3 5 3 2" xfId="540" xr:uid="{00000000-0005-0000-0000-000018020000}"/>
    <cellStyle name="Background 2 2 3 5 4" xfId="541" xr:uid="{00000000-0005-0000-0000-000019020000}"/>
    <cellStyle name="Background 2 2 3 6" xfId="542" xr:uid="{00000000-0005-0000-0000-00001A020000}"/>
    <cellStyle name="Background 2 2 3 6 2" xfId="543" xr:uid="{00000000-0005-0000-0000-00001B020000}"/>
    <cellStyle name="Background 2 2 3 6 2 2" xfId="544" xr:uid="{00000000-0005-0000-0000-00001C020000}"/>
    <cellStyle name="Background 2 2 3 6 3" xfId="545" xr:uid="{00000000-0005-0000-0000-00001D020000}"/>
    <cellStyle name="Background 2 2 3 6 3 2" xfId="546" xr:uid="{00000000-0005-0000-0000-00001E020000}"/>
    <cellStyle name="Background 2 2 3 6 4" xfId="547" xr:uid="{00000000-0005-0000-0000-00001F020000}"/>
    <cellStyle name="Background 2 2 3 7" xfId="548" xr:uid="{00000000-0005-0000-0000-000020020000}"/>
    <cellStyle name="Background 2 2 3 7 2" xfId="549" xr:uid="{00000000-0005-0000-0000-000021020000}"/>
    <cellStyle name="Background 2 2 3 7 2 2" xfId="550" xr:uid="{00000000-0005-0000-0000-000022020000}"/>
    <cellStyle name="Background 2 2 3 7 3" xfId="551" xr:uid="{00000000-0005-0000-0000-000023020000}"/>
    <cellStyle name="Background 2 2 3 7 3 2" xfId="552" xr:uid="{00000000-0005-0000-0000-000024020000}"/>
    <cellStyle name="Background 2 2 3 7 4" xfId="553" xr:uid="{00000000-0005-0000-0000-000025020000}"/>
    <cellStyle name="Background 2 2 3 8" xfId="554" xr:uid="{00000000-0005-0000-0000-000026020000}"/>
    <cellStyle name="Background 2 2 3 8 2" xfId="555" xr:uid="{00000000-0005-0000-0000-000027020000}"/>
    <cellStyle name="Background 2 2 3 9" xfId="556" xr:uid="{00000000-0005-0000-0000-000028020000}"/>
    <cellStyle name="Background 2 2 3 9 2" xfId="557" xr:uid="{00000000-0005-0000-0000-000029020000}"/>
    <cellStyle name="Background 2 2 4" xfId="558" xr:uid="{00000000-0005-0000-0000-00002A020000}"/>
    <cellStyle name="Background 2 2 4 2" xfId="559" xr:uid="{00000000-0005-0000-0000-00002B020000}"/>
    <cellStyle name="Background 2 2 4 2 2" xfId="560" xr:uid="{00000000-0005-0000-0000-00002C020000}"/>
    <cellStyle name="Background 2 2 4 2 2 2" xfId="561" xr:uid="{00000000-0005-0000-0000-00002D020000}"/>
    <cellStyle name="Background 2 2 4 2 3" xfId="562" xr:uid="{00000000-0005-0000-0000-00002E020000}"/>
    <cellStyle name="Background 2 2 4 2 3 2" xfId="563" xr:uid="{00000000-0005-0000-0000-00002F020000}"/>
    <cellStyle name="Background 2 2 4 2 4" xfId="564" xr:uid="{00000000-0005-0000-0000-000030020000}"/>
    <cellStyle name="Background 2 2 4 3" xfId="565" xr:uid="{00000000-0005-0000-0000-000031020000}"/>
    <cellStyle name="Background 2 2 4 3 2" xfId="566" xr:uid="{00000000-0005-0000-0000-000032020000}"/>
    <cellStyle name="Background 2 2 4 3 2 2" xfId="567" xr:uid="{00000000-0005-0000-0000-000033020000}"/>
    <cellStyle name="Background 2 2 4 3 3" xfId="568" xr:uid="{00000000-0005-0000-0000-000034020000}"/>
    <cellStyle name="Background 2 2 4 3 3 2" xfId="569" xr:uid="{00000000-0005-0000-0000-000035020000}"/>
    <cellStyle name="Background 2 2 4 3 4" xfId="570" xr:uid="{00000000-0005-0000-0000-000036020000}"/>
    <cellStyle name="Background 2 2 4 4" xfId="571" xr:uid="{00000000-0005-0000-0000-000037020000}"/>
    <cellStyle name="Background 2 2 4 4 2" xfId="572" xr:uid="{00000000-0005-0000-0000-000038020000}"/>
    <cellStyle name="Background 2 2 4 4 2 2" xfId="573" xr:uid="{00000000-0005-0000-0000-000039020000}"/>
    <cellStyle name="Background 2 2 4 4 3" xfId="574" xr:uid="{00000000-0005-0000-0000-00003A020000}"/>
    <cellStyle name="Background 2 2 4 4 3 2" xfId="575" xr:uid="{00000000-0005-0000-0000-00003B020000}"/>
    <cellStyle name="Background 2 2 4 4 4" xfId="576" xr:uid="{00000000-0005-0000-0000-00003C020000}"/>
    <cellStyle name="Background 2 2 4 5" xfId="577" xr:uid="{00000000-0005-0000-0000-00003D020000}"/>
    <cellStyle name="Background 2 2 4 5 2" xfId="578" xr:uid="{00000000-0005-0000-0000-00003E020000}"/>
    <cellStyle name="Background 2 2 4 5 2 2" xfId="579" xr:uid="{00000000-0005-0000-0000-00003F020000}"/>
    <cellStyle name="Background 2 2 4 5 3" xfId="580" xr:uid="{00000000-0005-0000-0000-000040020000}"/>
    <cellStyle name="Background 2 2 4 5 3 2" xfId="581" xr:uid="{00000000-0005-0000-0000-000041020000}"/>
    <cellStyle name="Background 2 2 4 5 4" xfId="582" xr:uid="{00000000-0005-0000-0000-000042020000}"/>
    <cellStyle name="Background 2 2 4 6" xfId="583" xr:uid="{00000000-0005-0000-0000-000043020000}"/>
    <cellStyle name="Background 2 2 4 6 2" xfId="584" xr:uid="{00000000-0005-0000-0000-000044020000}"/>
    <cellStyle name="Background 2 2 4 6 2 2" xfId="585" xr:uid="{00000000-0005-0000-0000-000045020000}"/>
    <cellStyle name="Background 2 2 4 6 3" xfId="586" xr:uid="{00000000-0005-0000-0000-000046020000}"/>
    <cellStyle name="Background 2 2 4 6 3 2" xfId="587" xr:uid="{00000000-0005-0000-0000-000047020000}"/>
    <cellStyle name="Background 2 2 4 6 4" xfId="588" xr:uid="{00000000-0005-0000-0000-000048020000}"/>
    <cellStyle name="Background 2 2 4 7" xfId="589" xr:uid="{00000000-0005-0000-0000-000049020000}"/>
    <cellStyle name="Background 2 2 4 7 2" xfId="590" xr:uid="{00000000-0005-0000-0000-00004A020000}"/>
    <cellStyle name="Background 2 2 4 8" xfId="591" xr:uid="{00000000-0005-0000-0000-00004B020000}"/>
    <cellStyle name="Background 2 2 4 8 2" xfId="592" xr:uid="{00000000-0005-0000-0000-00004C020000}"/>
    <cellStyle name="Background 2 2 4 9" xfId="593" xr:uid="{00000000-0005-0000-0000-00004D020000}"/>
    <cellStyle name="Background 2 2 5" xfId="594" xr:uid="{00000000-0005-0000-0000-00004E020000}"/>
    <cellStyle name="Background 2 2 5 2" xfId="595" xr:uid="{00000000-0005-0000-0000-00004F020000}"/>
    <cellStyle name="Background 2 2 5 2 2" xfId="596" xr:uid="{00000000-0005-0000-0000-000050020000}"/>
    <cellStyle name="Background 2 2 5 3" xfId="597" xr:uid="{00000000-0005-0000-0000-000051020000}"/>
    <cellStyle name="Background 2 2 5 3 2" xfId="598" xr:uid="{00000000-0005-0000-0000-000052020000}"/>
    <cellStyle name="Background 2 2 5 4" xfId="599" xr:uid="{00000000-0005-0000-0000-000053020000}"/>
    <cellStyle name="Background 2 2 6" xfId="600" xr:uid="{00000000-0005-0000-0000-000054020000}"/>
    <cellStyle name="Background 2 2 6 2" xfId="601" xr:uid="{00000000-0005-0000-0000-000055020000}"/>
    <cellStyle name="Background 2 2 6 2 2" xfId="602" xr:uid="{00000000-0005-0000-0000-000056020000}"/>
    <cellStyle name="Background 2 2 6 3" xfId="603" xr:uid="{00000000-0005-0000-0000-000057020000}"/>
    <cellStyle name="Background 2 2 6 3 2" xfId="604" xr:uid="{00000000-0005-0000-0000-000058020000}"/>
    <cellStyle name="Background 2 2 6 4" xfId="605" xr:uid="{00000000-0005-0000-0000-000059020000}"/>
    <cellStyle name="Background 2 2 7" xfId="606" xr:uid="{00000000-0005-0000-0000-00005A020000}"/>
    <cellStyle name="Background 2 2 7 2" xfId="607" xr:uid="{00000000-0005-0000-0000-00005B020000}"/>
    <cellStyle name="Background 2 2 7 2 2" xfId="608" xr:uid="{00000000-0005-0000-0000-00005C020000}"/>
    <cellStyle name="Background 2 2 7 3" xfId="609" xr:uid="{00000000-0005-0000-0000-00005D020000}"/>
    <cellStyle name="Background 2 2 7 3 2" xfId="610" xr:uid="{00000000-0005-0000-0000-00005E020000}"/>
    <cellStyle name="Background 2 2 7 4" xfId="611" xr:uid="{00000000-0005-0000-0000-00005F020000}"/>
    <cellStyle name="Background 2 2 8" xfId="612" xr:uid="{00000000-0005-0000-0000-000060020000}"/>
    <cellStyle name="Background 2 2 8 2" xfId="613" xr:uid="{00000000-0005-0000-0000-000061020000}"/>
    <cellStyle name="Background 2 2 9" xfId="614" xr:uid="{00000000-0005-0000-0000-000062020000}"/>
    <cellStyle name="Background 2 2 9 2" xfId="615" xr:uid="{00000000-0005-0000-0000-000063020000}"/>
    <cellStyle name="Background 2 3" xfId="616" xr:uid="{00000000-0005-0000-0000-000064020000}"/>
    <cellStyle name="Background 2 3 10" xfId="617" xr:uid="{00000000-0005-0000-0000-000065020000}"/>
    <cellStyle name="Background 2 3 2" xfId="618" xr:uid="{00000000-0005-0000-0000-000066020000}"/>
    <cellStyle name="Background 2 3 2 2" xfId="619" xr:uid="{00000000-0005-0000-0000-000067020000}"/>
    <cellStyle name="Background 2 3 2 2 2" xfId="620" xr:uid="{00000000-0005-0000-0000-000068020000}"/>
    <cellStyle name="Background 2 3 2 2 2 2" xfId="621" xr:uid="{00000000-0005-0000-0000-000069020000}"/>
    <cellStyle name="Background 2 3 2 2 3" xfId="622" xr:uid="{00000000-0005-0000-0000-00006A020000}"/>
    <cellStyle name="Background 2 3 2 2 3 2" xfId="623" xr:uid="{00000000-0005-0000-0000-00006B020000}"/>
    <cellStyle name="Background 2 3 2 2 4" xfId="624" xr:uid="{00000000-0005-0000-0000-00006C020000}"/>
    <cellStyle name="Background 2 3 2 3" xfId="625" xr:uid="{00000000-0005-0000-0000-00006D020000}"/>
    <cellStyle name="Background 2 3 2 3 2" xfId="626" xr:uid="{00000000-0005-0000-0000-00006E020000}"/>
    <cellStyle name="Background 2 3 2 3 2 2" xfId="627" xr:uid="{00000000-0005-0000-0000-00006F020000}"/>
    <cellStyle name="Background 2 3 2 3 3" xfId="628" xr:uid="{00000000-0005-0000-0000-000070020000}"/>
    <cellStyle name="Background 2 3 2 3 3 2" xfId="629" xr:uid="{00000000-0005-0000-0000-000071020000}"/>
    <cellStyle name="Background 2 3 2 3 4" xfId="630" xr:uid="{00000000-0005-0000-0000-000072020000}"/>
    <cellStyle name="Background 2 3 2 4" xfId="631" xr:uid="{00000000-0005-0000-0000-000073020000}"/>
    <cellStyle name="Background 2 3 2 4 2" xfId="632" xr:uid="{00000000-0005-0000-0000-000074020000}"/>
    <cellStyle name="Background 2 3 2 4 2 2" xfId="633" xr:uid="{00000000-0005-0000-0000-000075020000}"/>
    <cellStyle name="Background 2 3 2 4 3" xfId="634" xr:uid="{00000000-0005-0000-0000-000076020000}"/>
    <cellStyle name="Background 2 3 2 4 3 2" xfId="635" xr:uid="{00000000-0005-0000-0000-000077020000}"/>
    <cellStyle name="Background 2 3 2 4 4" xfId="636" xr:uid="{00000000-0005-0000-0000-000078020000}"/>
    <cellStyle name="Background 2 3 2 5" xfId="637" xr:uid="{00000000-0005-0000-0000-000079020000}"/>
    <cellStyle name="Background 2 3 2 5 2" xfId="638" xr:uid="{00000000-0005-0000-0000-00007A020000}"/>
    <cellStyle name="Background 2 3 2 5 2 2" xfId="639" xr:uid="{00000000-0005-0000-0000-00007B020000}"/>
    <cellStyle name="Background 2 3 2 5 3" xfId="640" xr:uid="{00000000-0005-0000-0000-00007C020000}"/>
    <cellStyle name="Background 2 3 2 5 3 2" xfId="641" xr:uid="{00000000-0005-0000-0000-00007D020000}"/>
    <cellStyle name="Background 2 3 2 5 4" xfId="642" xr:uid="{00000000-0005-0000-0000-00007E020000}"/>
    <cellStyle name="Background 2 3 2 6" xfId="643" xr:uid="{00000000-0005-0000-0000-00007F020000}"/>
    <cellStyle name="Background 2 3 2 6 2" xfId="644" xr:uid="{00000000-0005-0000-0000-000080020000}"/>
    <cellStyle name="Background 2 3 2 6 2 2" xfId="645" xr:uid="{00000000-0005-0000-0000-000081020000}"/>
    <cellStyle name="Background 2 3 2 6 3" xfId="646" xr:uid="{00000000-0005-0000-0000-000082020000}"/>
    <cellStyle name="Background 2 3 2 6 3 2" xfId="647" xr:uid="{00000000-0005-0000-0000-000083020000}"/>
    <cellStyle name="Background 2 3 2 6 4" xfId="648" xr:uid="{00000000-0005-0000-0000-000084020000}"/>
    <cellStyle name="Background 2 3 2 7" xfId="649" xr:uid="{00000000-0005-0000-0000-000085020000}"/>
    <cellStyle name="Background 2 3 2 7 2" xfId="650" xr:uid="{00000000-0005-0000-0000-000086020000}"/>
    <cellStyle name="Background 2 3 2 8" xfId="651" xr:uid="{00000000-0005-0000-0000-000087020000}"/>
    <cellStyle name="Background 2 3 2 8 2" xfId="652" xr:uid="{00000000-0005-0000-0000-000088020000}"/>
    <cellStyle name="Background 2 3 2 9" xfId="653" xr:uid="{00000000-0005-0000-0000-000089020000}"/>
    <cellStyle name="Background 2 3 3" xfId="654" xr:uid="{00000000-0005-0000-0000-00008A020000}"/>
    <cellStyle name="Background 2 3 3 2" xfId="655" xr:uid="{00000000-0005-0000-0000-00008B020000}"/>
    <cellStyle name="Background 2 3 3 2 2" xfId="656" xr:uid="{00000000-0005-0000-0000-00008C020000}"/>
    <cellStyle name="Background 2 3 3 3" xfId="657" xr:uid="{00000000-0005-0000-0000-00008D020000}"/>
    <cellStyle name="Background 2 3 3 3 2" xfId="658" xr:uid="{00000000-0005-0000-0000-00008E020000}"/>
    <cellStyle name="Background 2 3 3 4" xfId="659" xr:uid="{00000000-0005-0000-0000-00008F020000}"/>
    <cellStyle name="Background 2 3 4" xfId="660" xr:uid="{00000000-0005-0000-0000-000090020000}"/>
    <cellStyle name="Background 2 3 4 2" xfId="661" xr:uid="{00000000-0005-0000-0000-000091020000}"/>
    <cellStyle name="Background 2 3 4 2 2" xfId="662" xr:uid="{00000000-0005-0000-0000-000092020000}"/>
    <cellStyle name="Background 2 3 4 3" xfId="663" xr:uid="{00000000-0005-0000-0000-000093020000}"/>
    <cellStyle name="Background 2 3 4 3 2" xfId="664" xr:uid="{00000000-0005-0000-0000-000094020000}"/>
    <cellStyle name="Background 2 3 4 4" xfId="665" xr:uid="{00000000-0005-0000-0000-000095020000}"/>
    <cellStyle name="Background 2 3 5" xfId="666" xr:uid="{00000000-0005-0000-0000-000096020000}"/>
    <cellStyle name="Background 2 3 5 2" xfId="667" xr:uid="{00000000-0005-0000-0000-000097020000}"/>
    <cellStyle name="Background 2 3 5 2 2" xfId="668" xr:uid="{00000000-0005-0000-0000-000098020000}"/>
    <cellStyle name="Background 2 3 5 3" xfId="669" xr:uid="{00000000-0005-0000-0000-000099020000}"/>
    <cellStyle name="Background 2 3 5 3 2" xfId="670" xr:uid="{00000000-0005-0000-0000-00009A020000}"/>
    <cellStyle name="Background 2 3 5 4" xfId="671" xr:uid="{00000000-0005-0000-0000-00009B020000}"/>
    <cellStyle name="Background 2 3 6" xfId="672" xr:uid="{00000000-0005-0000-0000-00009C020000}"/>
    <cellStyle name="Background 2 3 6 2" xfId="673" xr:uid="{00000000-0005-0000-0000-00009D020000}"/>
    <cellStyle name="Background 2 3 6 2 2" xfId="674" xr:uid="{00000000-0005-0000-0000-00009E020000}"/>
    <cellStyle name="Background 2 3 6 3" xfId="675" xr:uid="{00000000-0005-0000-0000-00009F020000}"/>
    <cellStyle name="Background 2 3 6 3 2" xfId="676" xr:uid="{00000000-0005-0000-0000-0000A0020000}"/>
    <cellStyle name="Background 2 3 6 4" xfId="677" xr:uid="{00000000-0005-0000-0000-0000A1020000}"/>
    <cellStyle name="Background 2 3 7" xfId="678" xr:uid="{00000000-0005-0000-0000-0000A2020000}"/>
    <cellStyle name="Background 2 3 7 2" xfId="679" xr:uid="{00000000-0005-0000-0000-0000A3020000}"/>
    <cellStyle name="Background 2 3 7 2 2" xfId="680" xr:uid="{00000000-0005-0000-0000-0000A4020000}"/>
    <cellStyle name="Background 2 3 7 3" xfId="681" xr:uid="{00000000-0005-0000-0000-0000A5020000}"/>
    <cellStyle name="Background 2 3 7 3 2" xfId="682" xr:uid="{00000000-0005-0000-0000-0000A6020000}"/>
    <cellStyle name="Background 2 3 7 4" xfId="683" xr:uid="{00000000-0005-0000-0000-0000A7020000}"/>
    <cellStyle name="Background 2 3 8" xfId="684" xr:uid="{00000000-0005-0000-0000-0000A8020000}"/>
    <cellStyle name="Background 2 3 8 2" xfId="685" xr:uid="{00000000-0005-0000-0000-0000A9020000}"/>
    <cellStyle name="Background 2 3 9" xfId="686" xr:uid="{00000000-0005-0000-0000-0000AA020000}"/>
    <cellStyle name="Background 2 3 9 2" xfId="687" xr:uid="{00000000-0005-0000-0000-0000AB020000}"/>
    <cellStyle name="Background 2 4" xfId="688" xr:uid="{00000000-0005-0000-0000-0000AC020000}"/>
    <cellStyle name="Background 2 4 2" xfId="689" xr:uid="{00000000-0005-0000-0000-0000AD020000}"/>
    <cellStyle name="Background 2 4 2 2" xfId="690" xr:uid="{00000000-0005-0000-0000-0000AE020000}"/>
    <cellStyle name="Background 2 4 2 2 2" xfId="691" xr:uid="{00000000-0005-0000-0000-0000AF020000}"/>
    <cellStyle name="Background 2 4 2 3" xfId="692" xr:uid="{00000000-0005-0000-0000-0000B0020000}"/>
    <cellStyle name="Background 2 4 2 3 2" xfId="693" xr:uid="{00000000-0005-0000-0000-0000B1020000}"/>
    <cellStyle name="Background 2 4 2 4" xfId="694" xr:uid="{00000000-0005-0000-0000-0000B2020000}"/>
    <cellStyle name="Background 2 4 3" xfId="695" xr:uid="{00000000-0005-0000-0000-0000B3020000}"/>
    <cellStyle name="Background 2 4 3 2" xfId="696" xr:uid="{00000000-0005-0000-0000-0000B4020000}"/>
    <cellStyle name="Background 2 4 3 2 2" xfId="697" xr:uid="{00000000-0005-0000-0000-0000B5020000}"/>
    <cellStyle name="Background 2 4 3 3" xfId="698" xr:uid="{00000000-0005-0000-0000-0000B6020000}"/>
    <cellStyle name="Background 2 4 3 3 2" xfId="699" xr:uid="{00000000-0005-0000-0000-0000B7020000}"/>
    <cellStyle name="Background 2 4 3 4" xfId="700" xr:uid="{00000000-0005-0000-0000-0000B8020000}"/>
    <cellStyle name="Background 2 4 4" xfId="701" xr:uid="{00000000-0005-0000-0000-0000B9020000}"/>
    <cellStyle name="Background 2 4 4 2" xfId="702" xr:uid="{00000000-0005-0000-0000-0000BA020000}"/>
    <cellStyle name="Background 2 4 4 2 2" xfId="703" xr:uid="{00000000-0005-0000-0000-0000BB020000}"/>
    <cellStyle name="Background 2 4 4 3" xfId="704" xr:uid="{00000000-0005-0000-0000-0000BC020000}"/>
    <cellStyle name="Background 2 4 4 3 2" xfId="705" xr:uid="{00000000-0005-0000-0000-0000BD020000}"/>
    <cellStyle name="Background 2 4 4 4" xfId="706" xr:uid="{00000000-0005-0000-0000-0000BE020000}"/>
    <cellStyle name="Background 2 4 5" xfId="707" xr:uid="{00000000-0005-0000-0000-0000BF020000}"/>
    <cellStyle name="Background 2 4 5 2" xfId="708" xr:uid="{00000000-0005-0000-0000-0000C0020000}"/>
    <cellStyle name="Background 2 4 5 2 2" xfId="709" xr:uid="{00000000-0005-0000-0000-0000C1020000}"/>
    <cellStyle name="Background 2 4 5 3" xfId="710" xr:uid="{00000000-0005-0000-0000-0000C2020000}"/>
    <cellStyle name="Background 2 4 5 3 2" xfId="711" xr:uid="{00000000-0005-0000-0000-0000C3020000}"/>
    <cellStyle name="Background 2 4 5 4" xfId="712" xr:uid="{00000000-0005-0000-0000-0000C4020000}"/>
    <cellStyle name="Background 2 4 6" xfId="713" xr:uid="{00000000-0005-0000-0000-0000C5020000}"/>
    <cellStyle name="Background 2 4 6 2" xfId="714" xr:uid="{00000000-0005-0000-0000-0000C6020000}"/>
    <cellStyle name="Background 2 4 6 2 2" xfId="715" xr:uid="{00000000-0005-0000-0000-0000C7020000}"/>
    <cellStyle name="Background 2 4 6 3" xfId="716" xr:uid="{00000000-0005-0000-0000-0000C8020000}"/>
    <cellStyle name="Background 2 4 6 3 2" xfId="717" xr:uid="{00000000-0005-0000-0000-0000C9020000}"/>
    <cellStyle name="Background 2 4 6 4" xfId="718" xr:uid="{00000000-0005-0000-0000-0000CA020000}"/>
    <cellStyle name="Background 2 4 7" xfId="719" xr:uid="{00000000-0005-0000-0000-0000CB020000}"/>
    <cellStyle name="Background 2 4 7 2" xfId="720" xr:uid="{00000000-0005-0000-0000-0000CC020000}"/>
    <cellStyle name="Background 2 4 8" xfId="721" xr:uid="{00000000-0005-0000-0000-0000CD020000}"/>
    <cellStyle name="Background 2 4 8 2" xfId="722" xr:uid="{00000000-0005-0000-0000-0000CE020000}"/>
    <cellStyle name="Background 2 4 9" xfId="723" xr:uid="{00000000-0005-0000-0000-0000CF020000}"/>
    <cellStyle name="Background 2 5" xfId="724" xr:uid="{00000000-0005-0000-0000-0000D0020000}"/>
    <cellStyle name="Background 2 5 2" xfId="725" xr:uid="{00000000-0005-0000-0000-0000D1020000}"/>
    <cellStyle name="Background 2 5 2 2" xfId="726" xr:uid="{00000000-0005-0000-0000-0000D2020000}"/>
    <cellStyle name="Background 2 5 3" xfId="727" xr:uid="{00000000-0005-0000-0000-0000D3020000}"/>
    <cellStyle name="Background 2 5 3 2" xfId="728" xr:uid="{00000000-0005-0000-0000-0000D4020000}"/>
    <cellStyle name="Background 2 5 4" xfId="729" xr:uid="{00000000-0005-0000-0000-0000D5020000}"/>
    <cellStyle name="Background 2 6" xfId="730" xr:uid="{00000000-0005-0000-0000-0000D6020000}"/>
    <cellStyle name="Background 2 6 2" xfId="731" xr:uid="{00000000-0005-0000-0000-0000D7020000}"/>
    <cellStyle name="Background 2 6 2 2" xfId="732" xr:uid="{00000000-0005-0000-0000-0000D8020000}"/>
    <cellStyle name="Background 2 6 3" xfId="733" xr:uid="{00000000-0005-0000-0000-0000D9020000}"/>
    <cellStyle name="Background 2 6 3 2" xfId="734" xr:uid="{00000000-0005-0000-0000-0000DA020000}"/>
    <cellStyle name="Background 2 6 4" xfId="735" xr:uid="{00000000-0005-0000-0000-0000DB020000}"/>
    <cellStyle name="Background 2 7" xfId="736" xr:uid="{00000000-0005-0000-0000-0000DC020000}"/>
    <cellStyle name="Background 2 7 2" xfId="737" xr:uid="{00000000-0005-0000-0000-0000DD020000}"/>
    <cellStyle name="Background 2 7 2 2" xfId="738" xr:uid="{00000000-0005-0000-0000-0000DE020000}"/>
    <cellStyle name="Background 2 7 3" xfId="739" xr:uid="{00000000-0005-0000-0000-0000DF020000}"/>
    <cellStyle name="Background 2 7 3 2" xfId="740" xr:uid="{00000000-0005-0000-0000-0000E0020000}"/>
    <cellStyle name="Background 2 7 4" xfId="741" xr:uid="{00000000-0005-0000-0000-0000E1020000}"/>
    <cellStyle name="Background 2 8" xfId="742" xr:uid="{00000000-0005-0000-0000-0000E2020000}"/>
    <cellStyle name="Background 2 8 2" xfId="743" xr:uid="{00000000-0005-0000-0000-0000E3020000}"/>
    <cellStyle name="Background 2 9" xfId="744" xr:uid="{00000000-0005-0000-0000-0000E4020000}"/>
    <cellStyle name="Background 2 9 2" xfId="745" xr:uid="{00000000-0005-0000-0000-0000E5020000}"/>
    <cellStyle name="Background 3" xfId="746" xr:uid="{00000000-0005-0000-0000-0000E6020000}"/>
    <cellStyle name="Background 3 10" xfId="747" xr:uid="{00000000-0005-0000-0000-0000E7020000}"/>
    <cellStyle name="Background 3 2" xfId="748" xr:uid="{00000000-0005-0000-0000-0000E8020000}"/>
    <cellStyle name="Background 3 2 2" xfId="749" xr:uid="{00000000-0005-0000-0000-0000E9020000}"/>
    <cellStyle name="Background 3 2 2 10" xfId="750" xr:uid="{00000000-0005-0000-0000-0000EA020000}"/>
    <cellStyle name="Background 3 2 2 2" xfId="751" xr:uid="{00000000-0005-0000-0000-0000EB020000}"/>
    <cellStyle name="Background 3 2 2 2 2" xfId="752" xr:uid="{00000000-0005-0000-0000-0000EC020000}"/>
    <cellStyle name="Background 3 2 2 2 2 2" xfId="753" xr:uid="{00000000-0005-0000-0000-0000ED020000}"/>
    <cellStyle name="Background 3 2 2 2 2 2 2" xfId="754" xr:uid="{00000000-0005-0000-0000-0000EE020000}"/>
    <cellStyle name="Background 3 2 2 2 2 3" xfId="755" xr:uid="{00000000-0005-0000-0000-0000EF020000}"/>
    <cellStyle name="Background 3 2 2 2 2 3 2" xfId="756" xr:uid="{00000000-0005-0000-0000-0000F0020000}"/>
    <cellStyle name="Background 3 2 2 2 2 4" xfId="757" xr:uid="{00000000-0005-0000-0000-0000F1020000}"/>
    <cellStyle name="Background 3 2 2 2 3" xfId="758" xr:uid="{00000000-0005-0000-0000-0000F2020000}"/>
    <cellStyle name="Background 3 2 2 2 3 2" xfId="759" xr:uid="{00000000-0005-0000-0000-0000F3020000}"/>
    <cellStyle name="Background 3 2 2 2 3 2 2" xfId="760" xr:uid="{00000000-0005-0000-0000-0000F4020000}"/>
    <cellStyle name="Background 3 2 2 2 3 3" xfId="761" xr:uid="{00000000-0005-0000-0000-0000F5020000}"/>
    <cellStyle name="Background 3 2 2 2 3 3 2" xfId="762" xr:uid="{00000000-0005-0000-0000-0000F6020000}"/>
    <cellStyle name="Background 3 2 2 2 3 4" xfId="763" xr:uid="{00000000-0005-0000-0000-0000F7020000}"/>
    <cellStyle name="Background 3 2 2 2 4" xfId="764" xr:uid="{00000000-0005-0000-0000-0000F8020000}"/>
    <cellStyle name="Background 3 2 2 2 4 2" xfId="765" xr:uid="{00000000-0005-0000-0000-0000F9020000}"/>
    <cellStyle name="Background 3 2 2 2 4 2 2" xfId="766" xr:uid="{00000000-0005-0000-0000-0000FA020000}"/>
    <cellStyle name="Background 3 2 2 2 4 3" xfId="767" xr:uid="{00000000-0005-0000-0000-0000FB020000}"/>
    <cellStyle name="Background 3 2 2 2 4 3 2" xfId="768" xr:uid="{00000000-0005-0000-0000-0000FC020000}"/>
    <cellStyle name="Background 3 2 2 2 4 4" xfId="769" xr:uid="{00000000-0005-0000-0000-0000FD020000}"/>
    <cellStyle name="Background 3 2 2 2 5" xfId="770" xr:uid="{00000000-0005-0000-0000-0000FE020000}"/>
    <cellStyle name="Background 3 2 2 2 5 2" xfId="771" xr:uid="{00000000-0005-0000-0000-0000FF020000}"/>
    <cellStyle name="Background 3 2 2 2 5 2 2" xfId="772" xr:uid="{00000000-0005-0000-0000-000000030000}"/>
    <cellStyle name="Background 3 2 2 2 5 3" xfId="773" xr:uid="{00000000-0005-0000-0000-000001030000}"/>
    <cellStyle name="Background 3 2 2 2 5 3 2" xfId="774" xr:uid="{00000000-0005-0000-0000-000002030000}"/>
    <cellStyle name="Background 3 2 2 2 5 4" xfId="775" xr:uid="{00000000-0005-0000-0000-000003030000}"/>
    <cellStyle name="Background 3 2 2 2 6" xfId="776" xr:uid="{00000000-0005-0000-0000-000004030000}"/>
    <cellStyle name="Background 3 2 2 2 6 2" xfId="777" xr:uid="{00000000-0005-0000-0000-000005030000}"/>
    <cellStyle name="Background 3 2 2 2 6 2 2" xfId="778" xr:uid="{00000000-0005-0000-0000-000006030000}"/>
    <cellStyle name="Background 3 2 2 2 6 3" xfId="779" xr:uid="{00000000-0005-0000-0000-000007030000}"/>
    <cellStyle name="Background 3 2 2 2 6 3 2" xfId="780" xr:uid="{00000000-0005-0000-0000-000008030000}"/>
    <cellStyle name="Background 3 2 2 2 6 4" xfId="781" xr:uid="{00000000-0005-0000-0000-000009030000}"/>
    <cellStyle name="Background 3 2 2 2 7" xfId="782" xr:uid="{00000000-0005-0000-0000-00000A030000}"/>
    <cellStyle name="Background 3 2 2 2 7 2" xfId="783" xr:uid="{00000000-0005-0000-0000-00000B030000}"/>
    <cellStyle name="Background 3 2 2 2 8" xfId="784" xr:uid="{00000000-0005-0000-0000-00000C030000}"/>
    <cellStyle name="Background 3 2 2 2 8 2" xfId="785" xr:uid="{00000000-0005-0000-0000-00000D030000}"/>
    <cellStyle name="Background 3 2 2 2 9" xfId="786" xr:uid="{00000000-0005-0000-0000-00000E030000}"/>
    <cellStyle name="Background 3 2 2 3" xfId="787" xr:uid="{00000000-0005-0000-0000-00000F030000}"/>
    <cellStyle name="Background 3 2 2 3 2" xfId="788" xr:uid="{00000000-0005-0000-0000-000010030000}"/>
    <cellStyle name="Background 3 2 2 3 2 2" xfId="789" xr:uid="{00000000-0005-0000-0000-000011030000}"/>
    <cellStyle name="Background 3 2 2 3 3" xfId="790" xr:uid="{00000000-0005-0000-0000-000012030000}"/>
    <cellStyle name="Background 3 2 2 3 3 2" xfId="791" xr:uid="{00000000-0005-0000-0000-000013030000}"/>
    <cellStyle name="Background 3 2 2 3 4" xfId="792" xr:uid="{00000000-0005-0000-0000-000014030000}"/>
    <cellStyle name="Background 3 2 2 4" xfId="793" xr:uid="{00000000-0005-0000-0000-000015030000}"/>
    <cellStyle name="Background 3 2 2 4 2" xfId="794" xr:uid="{00000000-0005-0000-0000-000016030000}"/>
    <cellStyle name="Background 3 2 2 4 2 2" xfId="795" xr:uid="{00000000-0005-0000-0000-000017030000}"/>
    <cellStyle name="Background 3 2 2 4 3" xfId="796" xr:uid="{00000000-0005-0000-0000-000018030000}"/>
    <cellStyle name="Background 3 2 2 4 3 2" xfId="797" xr:uid="{00000000-0005-0000-0000-000019030000}"/>
    <cellStyle name="Background 3 2 2 4 4" xfId="798" xr:uid="{00000000-0005-0000-0000-00001A030000}"/>
    <cellStyle name="Background 3 2 2 5" xfId="799" xr:uid="{00000000-0005-0000-0000-00001B030000}"/>
    <cellStyle name="Background 3 2 2 5 2" xfId="800" xr:uid="{00000000-0005-0000-0000-00001C030000}"/>
    <cellStyle name="Background 3 2 2 5 2 2" xfId="801" xr:uid="{00000000-0005-0000-0000-00001D030000}"/>
    <cellStyle name="Background 3 2 2 5 3" xfId="802" xr:uid="{00000000-0005-0000-0000-00001E030000}"/>
    <cellStyle name="Background 3 2 2 5 3 2" xfId="803" xr:uid="{00000000-0005-0000-0000-00001F030000}"/>
    <cellStyle name="Background 3 2 2 5 4" xfId="804" xr:uid="{00000000-0005-0000-0000-000020030000}"/>
    <cellStyle name="Background 3 2 2 6" xfId="805" xr:uid="{00000000-0005-0000-0000-000021030000}"/>
    <cellStyle name="Background 3 2 2 6 2" xfId="806" xr:uid="{00000000-0005-0000-0000-000022030000}"/>
    <cellStyle name="Background 3 2 2 6 2 2" xfId="807" xr:uid="{00000000-0005-0000-0000-000023030000}"/>
    <cellStyle name="Background 3 2 2 6 3" xfId="808" xr:uid="{00000000-0005-0000-0000-000024030000}"/>
    <cellStyle name="Background 3 2 2 6 3 2" xfId="809" xr:uid="{00000000-0005-0000-0000-000025030000}"/>
    <cellStyle name="Background 3 2 2 6 4" xfId="810" xr:uid="{00000000-0005-0000-0000-000026030000}"/>
    <cellStyle name="Background 3 2 2 7" xfId="811" xr:uid="{00000000-0005-0000-0000-000027030000}"/>
    <cellStyle name="Background 3 2 2 7 2" xfId="812" xr:uid="{00000000-0005-0000-0000-000028030000}"/>
    <cellStyle name="Background 3 2 2 7 2 2" xfId="813" xr:uid="{00000000-0005-0000-0000-000029030000}"/>
    <cellStyle name="Background 3 2 2 7 3" xfId="814" xr:uid="{00000000-0005-0000-0000-00002A030000}"/>
    <cellStyle name="Background 3 2 2 7 3 2" xfId="815" xr:uid="{00000000-0005-0000-0000-00002B030000}"/>
    <cellStyle name="Background 3 2 2 7 4" xfId="816" xr:uid="{00000000-0005-0000-0000-00002C030000}"/>
    <cellStyle name="Background 3 2 2 8" xfId="817" xr:uid="{00000000-0005-0000-0000-00002D030000}"/>
    <cellStyle name="Background 3 2 2 8 2" xfId="818" xr:uid="{00000000-0005-0000-0000-00002E030000}"/>
    <cellStyle name="Background 3 2 2 9" xfId="819" xr:uid="{00000000-0005-0000-0000-00002F030000}"/>
    <cellStyle name="Background 3 2 2 9 2" xfId="820" xr:uid="{00000000-0005-0000-0000-000030030000}"/>
    <cellStyle name="Background 3 2 3" xfId="821" xr:uid="{00000000-0005-0000-0000-000031030000}"/>
    <cellStyle name="Background 3 2 3 2" xfId="822" xr:uid="{00000000-0005-0000-0000-000032030000}"/>
    <cellStyle name="Background 3 2 3 2 2" xfId="823" xr:uid="{00000000-0005-0000-0000-000033030000}"/>
    <cellStyle name="Background 3 2 3 2 2 2" xfId="824" xr:uid="{00000000-0005-0000-0000-000034030000}"/>
    <cellStyle name="Background 3 2 3 2 3" xfId="825" xr:uid="{00000000-0005-0000-0000-000035030000}"/>
    <cellStyle name="Background 3 2 3 2 3 2" xfId="826" xr:uid="{00000000-0005-0000-0000-000036030000}"/>
    <cellStyle name="Background 3 2 3 2 4" xfId="827" xr:uid="{00000000-0005-0000-0000-000037030000}"/>
    <cellStyle name="Background 3 2 3 3" xfId="828" xr:uid="{00000000-0005-0000-0000-000038030000}"/>
    <cellStyle name="Background 3 2 3 3 2" xfId="829" xr:uid="{00000000-0005-0000-0000-000039030000}"/>
    <cellStyle name="Background 3 2 3 3 2 2" xfId="830" xr:uid="{00000000-0005-0000-0000-00003A030000}"/>
    <cellStyle name="Background 3 2 3 3 3" xfId="831" xr:uid="{00000000-0005-0000-0000-00003B030000}"/>
    <cellStyle name="Background 3 2 3 3 3 2" xfId="832" xr:uid="{00000000-0005-0000-0000-00003C030000}"/>
    <cellStyle name="Background 3 2 3 3 4" xfId="833" xr:uid="{00000000-0005-0000-0000-00003D030000}"/>
    <cellStyle name="Background 3 2 3 4" xfId="834" xr:uid="{00000000-0005-0000-0000-00003E030000}"/>
    <cellStyle name="Background 3 2 3 4 2" xfId="835" xr:uid="{00000000-0005-0000-0000-00003F030000}"/>
    <cellStyle name="Background 3 2 3 4 2 2" xfId="836" xr:uid="{00000000-0005-0000-0000-000040030000}"/>
    <cellStyle name="Background 3 2 3 4 3" xfId="837" xr:uid="{00000000-0005-0000-0000-000041030000}"/>
    <cellStyle name="Background 3 2 3 4 3 2" xfId="838" xr:uid="{00000000-0005-0000-0000-000042030000}"/>
    <cellStyle name="Background 3 2 3 4 4" xfId="839" xr:uid="{00000000-0005-0000-0000-000043030000}"/>
    <cellStyle name="Background 3 2 3 5" xfId="840" xr:uid="{00000000-0005-0000-0000-000044030000}"/>
    <cellStyle name="Background 3 2 3 5 2" xfId="841" xr:uid="{00000000-0005-0000-0000-000045030000}"/>
    <cellStyle name="Background 3 2 3 5 2 2" xfId="842" xr:uid="{00000000-0005-0000-0000-000046030000}"/>
    <cellStyle name="Background 3 2 3 5 3" xfId="843" xr:uid="{00000000-0005-0000-0000-000047030000}"/>
    <cellStyle name="Background 3 2 3 5 3 2" xfId="844" xr:uid="{00000000-0005-0000-0000-000048030000}"/>
    <cellStyle name="Background 3 2 3 5 4" xfId="845" xr:uid="{00000000-0005-0000-0000-000049030000}"/>
    <cellStyle name="Background 3 2 3 6" xfId="846" xr:uid="{00000000-0005-0000-0000-00004A030000}"/>
    <cellStyle name="Background 3 2 3 6 2" xfId="847" xr:uid="{00000000-0005-0000-0000-00004B030000}"/>
    <cellStyle name="Background 3 2 3 6 2 2" xfId="848" xr:uid="{00000000-0005-0000-0000-00004C030000}"/>
    <cellStyle name="Background 3 2 3 6 3" xfId="849" xr:uid="{00000000-0005-0000-0000-00004D030000}"/>
    <cellStyle name="Background 3 2 3 6 3 2" xfId="850" xr:uid="{00000000-0005-0000-0000-00004E030000}"/>
    <cellStyle name="Background 3 2 3 6 4" xfId="851" xr:uid="{00000000-0005-0000-0000-00004F030000}"/>
    <cellStyle name="Background 3 2 3 7" xfId="852" xr:uid="{00000000-0005-0000-0000-000050030000}"/>
    <cellStyle name="Background 3 2 3 7 2" xfId="853" xr:uid="{00000000-0005-0000-0000-000051030000}"/>
    <cellStyle name="Background 3 2 3 8" xfId="854" xr:uid="{00000000-0005-0000-0000-000052030000}"/>
    <cellStyle name="Background 3 2 3 8 2" xfId="855" xr:uid="{00000000-0005-0000-0000-000053030000}"/>
    <cellStyle name="Background 3 2 3 9" xfId="856" xr:uid="{00000000-0005-0000-0000-000054030000}"/>
    <cellStyle name="Background 3 2 4" xfId="857" xr:uid="{00000000-0005-0000-0000-000055030000}"/>
    <cellStyle name="Background 3 2 4 2" xfId="858" xr:uid="{00000000-0005-0000-0000-000056030000}"/>
    <cellStyle name="Background 3 2 4 2 2" xfId="859" xr:uid="{00000000-0005-0000-0000-000057030000}"/>
    <cellStyle name="Background 3 2 4 3" xfId="860" xr:uid="{00000000-0005-0000-0000-000058030000}"/>
    <cellStyle name="Background 3 2 4 3 2" xfId="861" xr:uid="{00000000-0005-0000-0000-000059030000}"/>
    <cellStyle name="Background 3 2 4 4" xfId="862" xr:uid="{00000000-0005-0000-0000-00005A030000}"/>
    <cellStyle name="Background 3 2 5" xfId="863" xr:uid="{00000000-0005-0000-0000-00005B030000}"/>
    <cellStyle name="Background 3 2 5 2" xfId="864" xr:uid="{00000000-0005-0000-0000-00005C030000}"/>
    <cellStyle name="Background 3 2 5 2 2" xfId="865" xr:uid="{00000000-0005-0000-0000-00005D030000}"/>
    <cellStyle name="Background 3 2 5 3" xfId="866" xr:uid="{00000000-0005-0000-0000-00005E030000}"/>
    <cellStyle name="Background 3 2 5 3 2" xfId="867" xr:uid="{00000000-0005-0000-0000-00005F030000}"/>
    <cellStyle name="Background 3 2 5 4" xfId="868" xr:uid="{00000000-0005-0000-0000-000060030000}"/>
    <cellStyle name="Background 3 2 6" xfId="869" xr:uid="{00000000-0005-0000-0000-000061030000}"/>
    <cellStyle name="Background 3 2 6 2" xfId="870" xr:uid="{00000000-0005-0000-0000-000062030000}"/>
    <cellStyle name="Background 3 2 6 2 2" xfId="871" xr:uid="{00000000-0005-0000-0000-000063030000}"/>
    <cellStyle name="Background 3 2 6 3" xfId="872" xr:uid="{00000000-0005-0000-0000-000064030000}"/>
    <cellStyle name="Background 3 2 6 3 2" xfId="873" xr:uid="{00000000-0005-0000-0000-000065030000}"/>
    <cellStyle name="Background 3 2 6 4" xfId="874" xr:uid="{00000000-0005-0000-0000-000066030000}"/>
    <cellStyle name="Background 3 2 7" xfId="875" xr:uid="{00000000-0005-0000-0000-000067030000}"/>
    <cellStyle name="Background 3 2 7 2" xfId="876" xr:uid="{00000000-0005-0000-0000-000068030000}"/>
    <cellStyle name="Background 3 2 8" xfId="877" xr:uid="{00000000-0005-0000-0000-000069030000}"/>
    <cellStyle name="Background 3 2 8 2" xfId="878" xr:uid="{00000000-0005-0000-0000-00006A030000}"/>
    <cellStyle name="Background 3 2 9" xfId="879" xr:uid="{00000000-0005-0000-0000-00006B030000}"/>
    <cellStyle name="Background 3 3" xfId="880" xr:uid="{00000000-0005-0000-0000-00006C030000}"/>
    <cellStyle name="Background 3 3 10" xfId="881" xr:uid="{00000000-0005-0000-0000-00006D030000}"/>
    <cellStyle name="Background 3 3 2" xfId="882" xr:uid="{00000000-0005-0000-0000-00006E030000}"/>
    <cellStyle name="Background 3 3 2 2" xfId="883" xr:uid="{00000000-0005-0000-0000-00006F030000}"/>
    <cellStyle name="Background 3 3 2 2 2" xfId="884" xr:uid="{00000000-0005-0000-0000-000070030000}"/>
    <cellStyle name="Background 3 3 2 2 2 2" xfId="885" xr:uid="{00000000-0005-0000-0000-000071030000}"/>
    <cellStyle name="Background 3 3 2 2 3" xfId="886" xr:uid="{00000000-0005-0000-0000-000072030000}"/>
    <cellStyle name="Background 3 3 2 2 3 2" xfId="887" xr:uid="{00000000-0005-0000-0000-000073030000}"/>
    <cellStyle name="Background 3 3 2 2 4" xfId="888" xr:uid="{00000000-0005-0000-0000-000074030000}"/>
    <cellStyle name="Background 3 3 2 3" xfId="889" xr:uid="{00000000-0005-0000-0000-000075030000}"/>
    <cellStyle name="Background 3 3 2 3 2" xfId="890" xr:uid="{00000000-0005-0000-0000-000076030000}"/>
    <cellStyle name="Background 3 3 2 3 2 2" xfId="891" xr:uid="{00000000-0005-0000-0000-000077030000}"/>
    <cellStyle name="Background 3 3 2 3 3" xfId="892" xr:uid="{00000000-0005-0000-0000-000078030000}"/>
    <cellStyle name="Background 3 3 2 3 3 2" xfId="893" xr:uid="{00000000-0005-0000-0000-000079030000}"/>
    <cellStyle name="Background 3 3 2 3 4" xfId="894" xr:uid="{00000000-0005-0000-0000-00007A030000}"/>
    <cellStyle name="Background 3 3 2 4" xfId="895" xr:uid="{00000000-0005-0000-0000-00007B030000}"/>
    <cellStyle name="Background 3 3 2 4 2" xfId="896" xr:uid="{00000000-0005-0000-0000-00007C030000}"/>
    <cellStyle name="Background 3 3 2 4 2 2" xfId="897" xr:uid="{00000000-0005-0000-0000-00007D030000}"/>
    <cellStyle name="Background 3 3 2 4 3" xfId="898" xr:uid="{00000000-0005-0000-0000-00007E030000}"/>
    <cellStyle name="Background 3 3 2 4 3 2" xfId="899" xr:uid="{00000000-0005-0000-0000-00007F030000}"/>
    <cellStyle name="Background 3 3 2 4 4" xfId="900" xr:uid="{00000000-0005-0000-0000-000080030000}"/>
    <cellStyle name="Background 3 3 2 5" xfId="901" xr:uid="{00000000-0005-0000-0000-000081030000}"/>
    <cellStyle name="Background 3 3 2 5 2" xfId="902" xr:uid="{00000000-0005-0000-0000-000082030000}"/>
    <cellStyle name="Background 3 3 2 5 2 2" xfId="903" xr:uid="{00000000-0005-0000-0000-000083030000}"/>
    <cellStyle name="Background 3 3 2 5 3" xfId="904" xr:uid="{00000000-0005-0000-0000-000084030000}"/>
    <cellStyle name="Background 3 3 2 5 3 2" xfId="905" xr:uid="{00000000-0005-0000-0000-000085030000}"/>
    <cellStyle name="Background 3 3 2 5 4" xfId="906" xr:uid="{00000000-0005-0000-0000-000086030000}"/>
    <cellStyle name="Background 3 3 2 6" xfId="907" xr:uid="{00000000-0005-0000-0000-000087030000}"/>
    <cellStyle name="Background 3 3 2 6 2" xfId="908" xr:uid="{00000000-0005-0000-0000-000088030000}"/>
    <cellStyle name="Background 3 3 2 6 2 2" xfId="909" xr:uid="{00000000-0005-0000-0000-000089030000}"/>
    <cellStyle name="Background 3 3 2 6 3" xfId="910" xr:uid="{00000000-0005-0000-0000-00008A030000}"/>
    <cellStyle name="Background 3 3 2 6 3 2" xfId="911" xr:uid="{00000000-0005-0000-0000-00008B030000}"/>
    <cellStyle name="Background 3 3 2 6 4" xfId="912" xr:uid="{00000000-0005-0000-0000-00008C030000}"/>
    <cellStyle name="Background 3 3 2 7" xfId="913" xr:uid="{00000000-0005-0000-0000-00008D030000}"/>
    <cellStyle name="Background 3 3 2 7 2" xfId="914" xr:uid="{00000000-0005-0000-0000-00008E030000}"/>
    <cellStyle name="Background 3 3 2 8" xfId="915" xr:uid="{00000000-0005-0000-0000-00008F030000}"/>
    <cellStyle name="Background 3 3 2 8 2" xfId="916" xr:uid="{00000000-0005-0000-0000-000090030000}"/>
    <cellStyle name="Background 3 3 2 9" xfId="917" xr:uid="{00000000-0005-0000-0000-000091030000}"/>
    <cellStyle name="Background 3 3 3" xfId="918" xr:uid="{00000000-0005-0000-0000-000092030000}"/>
    <cellStyle name="Background 3 3 3 2" xfId="919" xr:uid="{00000000-0005-0000-0000-000093030000}"/>
    <cellStyle name="Background 3 3 3 2 2" xfId="920" xr:uid="{00000000-0005-0000-0000-000094030000}"/>
    <cellStyle name="Background 3 3 3 3" xfId="921" xr:uid="{00000000-0005-0000-0000-000095030000}"/>
    <cellStyle name="Background 3 3 3 3 2" xfId="922" xr:uid="{00000000-0005-0000-0000-000096030000}"/>
    <cellStyle name="Background 3 3 3 4" xfId="923" xr:uid="{00000000-0005-0000-0000-000097030000}"/>
    <cellStyle name="Background 3 3 4" xfId="924" xr:uid="{00000000-0005-0000-0000-000098030000}"/>
    <cellStyle name="Background 3 3 4 2" xfId="925" xr:uid="{00000000-0005-0000-0000-000099030000}"/>
    <cellStyle name="Background 3 3 4 2 2" xfId="926" xr:uid="{00000000-0005-0000-0000-00009A030000}"/>
    <cellStyle name="Background 3 3 4 3" xfId="927" xr:uid="{00000000-0005-0000-0000-00009B030000}"/>
    <cellStyle name="Background 3 3 4 3 2" xfId="928" xr:uid="{00000000-0005-0000-0000-00009C030000}"/>
    <cellStyle name="Background 3 3 4 4" xfId="929" xr:uid="{00000000-0005-0000-0000-00009D030000}"/>
    <cellStyle name="Background 3 3 5" xfId="930" xr:uid="{00000000-0005-0000-0000-00009E030000}"/>
    <cellStyle name="Background 3 3 5 2" xfId="931" xr:uid="{00000000-0005-0000-0000-00009F030000}"/>
    <cellStyle name="Background 3 3 5 2 2" xfId="932" xr:uid="{00000000-0005-0000-0000-0000A0030000}"/>
    <cellStyle name="Background 3 3 5 3" xfId="933" xr:uid="{00000000-0005-0000-0000-0000A1030000}"/>
    <cellStyle name="Background 3 3 5 3 2" xfId="934" xr:uid="{00000000-0005-0000-0000-0000A2030000}"/>
    <cellStyle name="Background 3 3 5 4" xfId="935" xr:uid="{00000000-0005-0000-0000-0000A3030000}"/>
    <cellStyle name="Background 3 3 6" xfId="936" xr:uid="{00000000-0005-0000-0000-0000A4030000}"/>
    <cellStyle name="Background 3 3 6 2" xfId="937" xr:uid="{00000000-0005-0000-0000-0000A5030000}"/>
    <cellStyle name="Background 3 3 6 2 2" xfId="938" xr:uid="{00000000-0005-0000-0000-0000A6030000}"/>
    <cellStyle name="Background 3 3 6 3" xfId="939" xr:uid="{00000000-0005-0000-0000-0000A7030000}"/>
    <cellStyle name="Background 3 3 6 3 2" xfId="940" xr:uid="{00000000-0005-0000-0000-0000A8030000}"/>
    <cellStyle name="Background 3 3 6 4" xfId="941" xr:uid="{00000000-0005-0000-0000-0000A9030000}"/>
    <cellStyle name="Background 3 3 7" xfId="942" xr:uid="{00000000-0005-0000-0000-0000AA030000}"/>
    <cellStyle name="Background 3 3 7 2" xfId="943" xr:uid="{00000000-0005-0000-0000-0000AB030000}"/>
    <cellStyle name="Background 3 3 7 2 2" xfId="944" xr:uid="{00000000-0005-0000-0000-0000AC030000}"/>
    <cellStyle name="Background 3 3 7 3" xfId="945" xr:uid="{00000000-0005-0000-0000-0000AD030000}"/>
    <cellStyle name="Background 3 3 7 3 2" xfId="946" xr:uid="{00000000-0005-0000-0000-0000AE030000}"/>
    <cellStyle name="Background 3 3 7 4" xfId="947" xr:uid="{00000000-0005-0000-0000-0000AF030000}"/>
    <cellStyle name="Background 3 3 8" xfId="948" xr:uid="{00000000-0005-0000-0000-0000B0030000}"/>
    <cellStyle name="Background 3 3 8 2" xfId="949" xr:uid="{00000000-0005-0000-0000-0000B1030000}"/>
    <cellStyle name="Background 3 3 9" xfId="950" xr:uid="{00000000-0005-0000-0000-0000B2030000}"/>
    <cellStyle name="Background 3 3 9 2" xfId="951" xr:uid="{00000000-0005-0000-0000-0000B3030000}"/>
    <cellStyle name="Background 3 4" xfId="952" xr:uid="{00000000-0005-0000-0000-0000B4030000}"/>
    <cellStyle name="Background 3 4 2" xfId="953" xr:uid="{00000000-0005-0000-0000-0000B5030000}"/>
    <cellStyle name="Background 3 4 2 2" xfId="954" xr:uid="{00000000-0005-0000-0000-0000B6030000}"/>
    <cellStyle name="Background 3 4 2 2 2" xfId="955" xr:uid="{00000000-0005-0000-0000-0000B7030000}"/>
    <cellStyle name="Background 3 4 2 3" xfId="956" xr:uid="{00000000-0005-0000-0000-0000B8030000}"/>
    <cellStyle name="Background 3 4 2 3 2" xfId="957" xr:uid="{00000000-0005-0000-0000-0000B9030000}"/>
    <cellStyle name="Background 3 4 2 4" xfId="958" xr:uid="{00000000-0005-0000-0000-0000BA030000}"/>
    <cellStyle name="Background 3 4 3" xfId="959" xr:uid="{00000000-0005-0000-0000-0000BB030000}"/>
    <cellStyle name="Background 3 4 3 2" xfId="960" xr:uid="{00000000-0005-0000-0000-0000BC030000}"/>
    <cellStyle name="Background 3 4 3 2 2" xfId="961" xr:uid="{00000000-0005-0000-0000-0000BD030000}"/>
    <cellStyle name="Background 3 4 3 3" xfId="962" xr:uid="{00000000-0005-0000-0000-0000BE030000}"/>
    <cellStyle name="Background 3 4 3 3 2" xfId="963" xr:uid="{00000000-0005-0000-0000-0000BF030000}"/>
    <cellStyle name="Background 3 4 3 4" xfId="964" xr:uid="{00000000-0005-0000-0000-0000C0030000}"/>
    <cellStyle name="Background 3 4 4" xfId="965" xr:uid="{00000000-0005-0000-0000-0000C1030000}"/>
    <cellStyle name="Background 3 4 4 2" xfId="966" xr:uid="{00000000-0005-0000-0000-0000C2030000}"/>
    <cellStyle name="Background 3 4 4 2 2" xfId="967" xr:uid="{00000000-0005-0000-0000-0000C3030000}"/>
    <cellStyle name="Background 3 4 4 3" xfId="968" xr:uid="{00000000-0005-0000-0000-0000C4030000}"/>
    <cellStyle name="Background 3 4 4 3 2" xfId="969" xr:uid="{00000000-0005-0000-0000-0000C5030000}"/>
    <cellStyle name="Background 3 4 4 4" xfId="970" xr:uid="{00000000-0005-0000-0000-0000C6030000}"/>
    <cellStyle name="Background 3 4 5" xfId="971" xr:uid="{00000000-0005-0000-0000-0000C7030000}"/>
    <cellStyle name="Background 3 4 5 2" xfId="972" xr:uid="{00000000-0005-0000-0000-0000C8030000}"/>
    <cellStyle name="Background 3 4 5 2 2" xfId="973" xr:uid="{00000000-0005-0000-0000-0000C9030000}"/>
    <cellStyle name="Background 3 4 5 3" xfId="974" xr:uid="{00000000-0005-0000-0000-0000CA030000}"/>
    <cellStyle name="Background 3 4 5 3 2" xfId="975" xr:uid="{00000000-0005-0000-0000-0000CB030000}"/>
    <cellStyle name="Background 3 4 5 4" xfId="976" xr:uid="{00000000-0005-0000-0000-0000CC030000}"/>
    <cellStyle name="Background 3 4 6" xfId="977" xr:uid="{00000000-0005-0000-0000-0000CD030000}"/>
    <cellStyle name="Background 3 4 6 2" xfId="978" xr:uid="{00000000-0005-0000-0000-0000CE030000}"/>
    <cellStyle name="Background 3 4 6 2 2" xfId="979" xr:uid="{00000000-0005-0000-0000-0000CF030000}"/>
    <cellStyle name="Background 3 4 6 3" xfId="980" xr:uid="{00000000-0005-0000-0000-0000D0030000}"/>
    <cellStyle name="Background 3 4 6 3 2" xfId="981" xr:uid="{00000000-0005-0000-0000-0000D1030000}"/>
    <cellStyle name="Background 3 4 6 4" xfId="982" xr:uid="{00000000-0005-0000-0000-0000D2030000}"/>
    <cellStyle name="Background 3 4 7" xfId="983" xr:uid="{00000000-0005-0000-0000-0000D3030000}"/>
    <cellStyle name="Background 3 4 7 2" xfId="984" xr:uid="{00000000-0005-0000-0000-0000D4030000}"/>
    <cellStyle name="Background 3 4 8" xfId="985" xr:uid="{00000000-0005-0000-0000-0000D5030000}"/>
    <cellStyle name="Background 3 4 8 2" xfId="986" xr:uid="{00000000-0005-0000-0000-0000D6030000}"/>
    <cellStyle name="Background 3 4 9" xfId="987" xr:uid="{00000000-0005-0000-0000-0000D7030000}"/>
    <cellStyle name="Background 3 5" xfId="988" xr:uid="{00000000-0005-0000-0000-0000D8030000}"/>
    <cellStyle name="Background 3 5 2" xfId="989" xr:uid="{00000000-0005-0000-0000-0000D9030000}"/>
    <cellStyle name="Background 3 5 2 2" xfId="990" xr:uid="{00000000-0005-0000-0000-0000DA030000}"/>
    <cellStyle name="Background 3 5 3" xfId="991" xr:uid="{00000000-0005-0000-0000-0000DB030000}"/>
    <cellStyle name="Background 3 5 3 2" xfId="992" xr:uid="{00000000-0005-0000-0000-0000DC030000}"/>
    <cellStyle name="Background 3 5 4" xfId="993" xr:uid="{00000000-0005-0000-0000-0000DD030000}"/>
    <cellStyle name="Background 3 6" xfId="994" xr:uid="{00000000-0005-0000-0000-0000DE030000}"/>
    <cellStyle name="Background 3 6 2" xfId="995" xr:uid="{00000000-0005-0000-0000-0000DF030000}"/>
    <cellStyle name="Background 3 6 2 2" xfId="996" xr:uid="{00000000-0005-0000-0000-0000E0030000}"/>
    <cellStyle name="Background 3 6 3" xfId="997" xr:uid="{00000000-0005-0000-0000-0000E1030000}"/>
    <cellStyle name="Background 3 6 3 2" xfId="998" xr:uid="{00000000-0005-0000-0000-0000E2030000}"/>
    <cellStyle name="Background 3 6 4" xfId="999" xr:uid="{00000000-0005-0000-0000-0000E3030000}"/>
    <cellStyle name="Background 3 7" xfId="1000" xr:uid="{00000000-0005-0000-0000-0000E4030000}"/>
    <cellStyle name="Background 3 7 2" xfId="1001" xr:uid="{00000000-0005-0000-0000-0000E5030000}"/>
    <cellStyle name="Background 3 7 2 2" xfId="1002" xr:uid="{00000000-0005-0000-0000-0000E6030000}"/>
    <cellStyle name="Background 3 7 3" xfId="1003" xr:uid="{00000000-0005-0000-0000-0000E7030000}"/>
    <cellStyle name="Background 3 7 3 2" xfId="1004" xr:uid="{00000000-0005-0000-0000-0000E8030000}"/>
    <cellStyle name="Background 3 7 4" xfId="1005" xr:uid="{00000000-0005-0000-0000-0000E9030000}"/>
    <cellStyle name="Background 3 8" xfId="1006" xr:uid="{00000000-0005-0000-0000-0000EA030000}"/>
    <cellStyle name="Background 3 8 2" xfId="1007" xr:uid="{00000000-0005-0000-0000-0000EB030000}"/>
    <cellStyle name="Background 3 9" xfId="1008" xr:uid="{00000000-0005-0000-0000-0000EC030000}"/>
    <cellStyle name="Background 3 9 2" xfId="1009" xr:uid="{00000000-0005-0000-0000-0000ED030000}"/>
    <cellStyle name="Background 4" xfId="1010" xr:uid="{00000000-0005-0000-0000-0000EE030000}"/>
    <cellStyle name="Background 4 10" xfId="1011" xr:uid="{00000000-0005-0000-0000-0000EF030000}"/>
    <cellStyle name="Background 4 2" xfId="1012" xr:uid="{00000000-0005-0000-0000-0000F0030000}"/>
    <cellStyle name="Background 4 2 2" xfId="1013" xr:uid="{00000000-0005-0000-0000-0000F1030000}"/>
    <cellStyle name="Background 4 2 2 2" xfId="1014" xr:uid="{00000000-0005-0000-0000-0000F2030000}"/>
    <cellStyle name="Background 4 2 2 2 2" xfId="1015" xr:uid="{00000000-0005-0000-0000-0000F3030000}"/>
    <cellStyle name="Background 4 2 2 3" xfId="1016" xr:uid="{00000000-0005-0000-0000-0000F4030000}"/>
    <cellStyle name="Background 4 2 2 3 2" xfId="1017" xr:uid="{00000000-0005-0000-0000-0000F5030000}"/>
    <cellStyle name="Background 4 2 2 4" xfId="1018" xr:uid="{00000000-0005-0000-0000-0000F6030000}"/>
    <cellStyle name="Background 4 2 3" xfId="1019" xr:uid="{00000000-0005-0000-0000-0000F7030000}"/>
    <cellStyle name="Background 4 2 3 2" xfId="1020" xr:uid="{00000000-0005-0000-0000-0000F8030000}"/>
    <cellStyle name="Background 4 2 3 2 2" xfId="1021" xr:uid="{00000000-0005-0000-0000-0000F9030000}"/>
    <cellStyle name="Background 4 2 3 3" xfId="1022" xr:uid="{00000000-0005-0000-0000-0000FA030000}"/>
    <cellStyle name="Background 4 2 3 3 2" xfId="1023" xr:uid="{00000000-0005-0000-0000-0000FB030000}"/>
    <cellStyle name="Background 4 2 3 4" xfId="1024" xr:uid="{00000000-0005-0000-0000-0000FC030000}"/>
    <cellStyle name="Background 4 2 4" xfId="1025" xr:uid="{00000000-0005-0000-0000-0000FD030000}"/>
    <cellStyle name="Background 4 2 4 2" xfId="1026" xr:uid="{00000000-0005-0000-0000-0000FE030000}"/>
    <cellStyle name="Background 4 2 4 2 2" xfId="1027" xr:uid="{00000000-0005-0000-0000-0000FF030000}"/>
    <cellStyle name="Background 4 2 4 3" xfId="1028" xr:uid="{00000000-0005-0000-0000-000000040000}"/>
    <cellStyle name="Background 4 2 4 3 2" xfId="1029" xr:uid="{00000000-0005-0000-0000-000001040000}"/>
    <cellStyle name="Background 4 2 4 4" xfId="1030" xr:uid="{00000000-0005-0000-0000-000002040000}"/>
    <cellStyle name="Background 4 2 5" xfId="1031" xr:uid="{00000000-0005-0000-0000-000003040000}"/>
    <cellStyle name="Background 4 2 5 2" xfId="1032" xr:uid="{00000000-0005-0000-0000-000004040000}"/>
    <cellStyle name="Background 4 2 5 2 2" xfId="1033" xr:uid="{00000000-0005-0000-0000-000005040000}"/>
    <cellStyle name="Background 4 2 5 3" xfId="1034" xr:uid="{00000000-0005-0000-0000-000006040000}"/>
    <cellStyle name="Background 4 2 5 3 2" xfId="1035" xr:uid="{00000000-0005-0000-0000-000007040000}"/>
    <cellStyle name="Background 4 2 5 4" xfId="1036" xr:uid="{00000000-0005-0000-0000-000008040000}"/>
    <cellStyle name="Background 4 2 6" xfId="1037" xr:uid="{00000000-0005-0000-0000-000009040000}"/>
    <cellStyle name="Background 4 2 6 2" xfId="1038" xr:uid="{00000000-0005-0000-0000-00000A040000}"/>
    <cellStyle name="Background 4 2 6 2 2" xfId="1039" xr:uid="{00000000-0005-0000-0000-00000B040000}"/>
    <cellStyle name="Background 4 2 6 3" xfId="1040" xr:uid="{00000000-0005-0000-0000-00000C040000}"/>
    <cellStyle name="Background 4 2 6 3 2" xfId="1041" xr:uid="{00000000-0005-0000-0000-00000D040000}"/>
    <cellStyle name="Background 4 2 6 4" xfId="1042" xr:uid="{00000000-0005-0000-0000-00000E040000}"/>
    <cellStyle name="Background 4 2 7" xfId="1043" xr:uid="{00000000-0005-0000-0000-00000F040000}"/>
    <cellStyle name="Background 4 2 7 2" xfId="1044" xr:uid="{00000000-0005-0000-0000-000010040000}"/>
    <cellStyle name="Background 4 2 8" xfId="1045" xr:uid="{00000000-0005-0000-0000-000011040000}"/>
    <cellStyle name="Background 4 2 8 2" xfId="1046" xr:uid="{00000000-0005-0000-0000-000012040000}"/>
    <cellStyle name="Background 4 2 9" xfId="1047" xr:uid="{00000000-0005-0000-0000-000013040000}"/>
    <cellStyle name="Background 4 3" xfId="1048" xr:uid="{00000000-0005-0000-0000-000014040000}"/>
    <cellStyle name="Background 4 3 2" xfId="1049" xr:uid="{00000000-0005-0000-0000-000015040000}"/>
    <cellStyle name="Background 4 3 2 2" xfId="1050" xr:uid="{00000000-0005-0000-0000-000016040000}"/>
    <cellStyle name="Background 4 3 3" xfId="1051" xr:uid="{00000000-0005-0000-0000-000017040000}"/>
    <cellStyle name="Background 4 3 3 2" xfId="1052" xr:uid="{00000000-0005-0000-0000-000018040000}"/>
    <cellStyle name="Background 4 3 4" xfId="1053" xr:uid="{00000000-0005-0000-0000-000019040000}"/>
    <cellStyle name="Background 4 4" xfId="1054" xr:uid="{00000000-0005-0000-0000-00001A040000}"/>
    <cellStyle name="Background 4 4 2" xfId="1055" xr:uid="{00000000-0005-0000-0000-00001B040000}"/>
    <cellStyle name="Background 4 4 2 2" xfId="1056" xr:uid="{00000000-0005-0000-0000-00001C040000}"/>
    <cellStyle name="Background 4 4 3" xfId="1057" xr:uid="{00000000-0005-0000-0000-00001D040000}"/>
    <cellStyle name="Background 4 4 3 2" xfId="1058" xr:uid="{00000000-0005-0000-0000-00001E040000}"/>
    <cellStyle name="Background 4 4 4" xfId="1059" xr:uid="{00000000-0005-0000-0000-00001F040000}"/>
    <cellStyle name="Background 4 5" xfId="1060" xr:uid="{00000000-0005-0000-0000-000020040000}"/>
    <cellStyle name="Background 4 5 2" xfId="1061" xr:uid="{00000000-0005-0000-0000-000021040000}"/>
    <cellStyle name="Background 4 5 2 2" xfId="1062" xr:uid="{00000000-0005-0000-0000-000022040000}"/>
    <cellStyle name="Background 4 5 3" xfId="1063" xr:uid="{00000000-0005-0000-0000-000023040000}"/>
    <cellStyle name="Background 4 5 3 2" xfId="1064" xr:uid="{00000000-0005-0000-0000-000024040000}"/>
    <cellStyle name="Background 4 5 4" xfId="1065" xr:uid="{00000000-0005-0000-0000-000025040000}"/>
    <cellStyle name="Background 4 6" xfId="1066" xr:uid="{00000000-0005-0000-0000-000026040000}"/>
    <cellStyle name="Background 4 6 2" xfId="1067" xr:uid="{00000000-0005-0000-0000-000027040000}"/>
    <cellStyle name="Background 4 6 2 2" xfId="1068" xr:uid="{00000000-0005-0000-0000-000028040000}"/>
    <cellStyle name="Background 4 6 3" xfId="1069" xr:uid="{00000000-0005-0000-0000-000029040000}"/>
    <cellStyle name="Background 4 6 3 2" xfId="1070" xr:uid="{00000000-0005-0000-0000-00002A040000}"/>
    <cellStyle name="Background 4 6 4" xfId="1071" xr:uid="{00000000-0005-0000-0000-00002B040000}"/>
    <cellStyle name="Background 4 7" xfId="1072" xr:uid="{00000000-0005-0000-0000-00002C040000}"/>
    <cellStyle name="Background 4 7 2" xfId="1073" xr:uid="{00000000-0005-0000-0000-00002D040000}"/>
    <cellStyle name="Background 4 7 2 2" xfId="1074" xr:uid="{00000000-0005-0000-0000-00002E040000}"/>
    <cellStyle name="Background 4 7 3" xfId="1075" xr:uid="{00000000-0005-0000-0000-00002F040000}"/>
    <cellStyle name="Background 4 7 3 2" xfId="1076" xr:uid="{00000000-0005-0000-0000-000030040000}"/>
    <cellStyle name="Background 4 7 4" xfId="1077" xr:uid="{00000000-0005-0000-0000-000031040000}"/>
    <cellStyle name="Background 4 8" xfId="1078" xr:uid="{00000000-0005-0000-0000-000032040000}"/>
    <cellStyle name="Background 4 8 2" xfId="1079" xr:uid="{00000000-0005-0000-0000-000033040000}"/>
    <cellStyle name="Background 4 9" xfId="1080" xr:uid="{00000000-0005-0000-0000-000034040000}"/>
    <cellStyle name="Background 4 9 2" xfId="1081" xr:uid="{00000000-0005-0000-0000-000035040000}"/>
    <cellStyle name="Background 5" xfId="1082" xr:uid="{00000000-0005-0000-0000-000036040000}"/>
    <cellStyle name="Background 5 2" xfId="1083" xr:uid="{00000000-0005-0000-0000-000037040000}"/>
    <cellStyle name="Background 5 2 2" xfId="1084" xr:uid="{00000000-0005-0000-0000-000038040000}"/>
    <cellStyle name="Background 5 2 2 2" xfId="1085" xr:uid="{00000000-0005-0000-0000-000039040000}"/>
    <cellStyle name="Background 5 2 3" xfId="1086" xr:uid="{00000000-0005-0000-0000-00003A040000}"/>
    <cellStyle name="Background 5 2 3 2" xfId="1087" xr:uid="{00000000-0005-0000-0000-00003B040000}"/>
    <cellStyle name="Background 5 2 4" xfId="1088" xr:uid="{00000000-0005-0000-0000-00003C040000}"/>
    <cellStyle name="Background 5 3" xfId="1089" xr:uid="{00000000-0005-0000-0000-00003D040000}"/>
    <cellStyle name="Background 5 3 2" xfId="1090" xr:uid="{00000000-0005-0000-0000-00003E040000}"/>
    <cellStyle name="Background 5 3 2 2" xfId="1091" xr:uid="{00000000-0005-0000-0000-00003F040000}"/>
    <cellStyle name="Background 5 3 3" xfId="1092" xr:uid="{00000000-0005-0000-0000-000040040000}"/>
    <cellStyle name="Background 5 3 3 2" xfId="1093" xr:uid="{00000000-0005-0000-0000-000041040000}"/>
    <cellStyle name="Background 5 3 4" xfId="1094" xr:uid="{00000000-0005-0000-0000-000042040000}"/>
    <cellStyle name="Background 5 4" xfId="1095" xr:uid="{00000000-0005-0000-0000-000043040000}"/>
    <cellStyle name="Background 5 4 2" xfId="1096" xr:uid="{00000000-0005-0000-0000-000044040000}"/>
    <cellStyle name="Background 5 4 2 2" xfId="1097" xr:uid="{00000000-0005-0000-0000-000045040000}"/>
    <cellStyle name="Background 5 4 3" xfId="1098" xr:uid="{00000000-0005-0000-0000-000046040000}"/>
    <cellStyle name="Background 5 4 3 2" xfId="1099" xr:uid="{00000000-0005-0000-0000-000047040000}"/>
    <cellStyle name="Background 5 4 4" xfId="1100" xr:uid="{00000000-0005-0000-0000-000048040000}"/>
    <cellStyle name="Background 5 5" xfId="1101" xr:uid="{00000000-0005-0000-0000-000049040000}"/>
    <cellStyle name="Background 5 5 2" xfId="1102" xr:uid="{00000000-0005-0000-0000-00004A040000}"/>
    <cellStyle name="Background 5 5 2 2" xfId="1103" xr:uid="{00000000-0005-0000-0000-00004B040000}"/>
    <cellStyle name="Background 5 5 3" xfId="1104" xr:uid="{00000000-0005-0000-0000-00004C040000}"/>
    <cellStyle name="Background 5 5 3 2" xfId="1105" xr:uid="{00000000-0005-0000-0000-00004D040000}"/>
    <cellStyle name="Background 5 5 4" xfId="1106" xr:uid="{00000000-0005-0000-0000-00004E040000}"/>
    <cellStyle name="Background 5 6" xfId="1107" xr:uid="{00000000-0005-0000-0000-00004F040000}"/>
    <cellStyle name="Background 5 6 2" xfId="1108" xr:uid="{00000000-0005-0000-0000-000050040000}"/>
    <cellStyle name="Background 5 6 2 2" xfId="1109" xr:uid="{00000000-0005-0000-0000-000051040000}"/>
    <cellStyle name="Background 5 6 3" xfId="1110" xr:uid="{00000000-0005-0000-0000-000052040000}"/>
    <cellStyle name="Background 5 6 3 2" xfId="1111" xr:uid="{00000000-0005-0000-0000-000053040000}"/>
    <cellStyle name="Background 5 6 4" xfId="1112" xr:uid="{00000000-0005-0000-0000-000054040000}"/>
    <cellStyle name="Background 5 7" xfId="1113" xr:uid="{00000000-0005-0000-0000-000055040000}"/>
    <cellStyle name="Background 5 7 2" xfId="1114" xr:uid="{00000000-0005-0000-0000-000056040000}"/>
    <cellStyle name="Background 5 8" xfId="1115" xr:uid="{00000000-0005-0000-0000-000057040000}"/>
    <cellStyle name="Background 5 8 2" xfId="1116" xr:uid="{00000000-0005-0000-0000-000058040000}"/>
    <cellStyle name="Background 5 9" xfId="1117" xr:uid="{00000000-0005-0000-0000-000059040000}"/>
    <cellStyle name="Background 6" xfId="1118" xr:uid="{00000000-0005-0000-0000-00005A040000}"/>
    <cellStyle name="Background 6 2" xfId="1119" xr:uid="{00000000-0005-0000-0000-00005B040000}"/>
    <cellStyle name="Background 6 2 2" xfId="1120" xr:uid="{00000000-0005-0000-0000-00005C040000}"/>
    <cellStyle name="Background 6 3" xfId="1121" xr:uid="{00000000-0005-0000-0000-00005D040000}"/>
    <cellStyle name="Background 6 3 2" xfId="1122" xr:uid="{00000000-0005-0000-0000-00005E040000}"/>
    <cellStyle name="Background 6 4" xfId="1123" xr:uid="{00000000-0005-0000-0000-00005F040000}"/>
    <cellStyle name="Background 7" xfId="1124" xr:uid="{00000000-0005-0000-0000-000060040000}"/>
    <cellStyle name="Background 7 2" xfId="1125" xr:uid="{00000000-0005-0000-0000-000061040000}"/>
    <cellStyle name="Background 7 2 2" xfId="1126" xr:uid="{00000000-0005-0000-0000-000062040000}"/>
    <cellStyle name="Background 7 3" xfId="1127" xr:uid="{00000000-0005-0000-0000-000063040000}"/>
    <cellStyle name="Background 7 3 2" xfId="1128" xr:uid="{00000000-0005-0000-0000-000064040000}"/>
    <cellStyle name="Background 7 4" xfId="1129" xr:uid="{00000000-0005-0000-0000-000065040000}"/>
    <cellStyle name="Background 8" xfId="1130" xr:uid="{00000000-0005-0000-0000-000066040000}"/>
    <cellStyle name="Background 8 2" xfId="1131" xr:uid="{00000000-0005-0000-0000-000067040000}"/>
    <cellStyle name="Background 8 2 2" xfId="1132" xr:uid="{00000000-0005-0000-0000-000068040000}"/>
    <cellStyle name="Background 8 3" xfId="1133" xr:uid="{00000000-0005-0000-0000-000069040000}"/>
    <cellStyle name="Background 8 3 2" xfId="1134" xr:uid="{00000000-0005-0000-0000-00006A040000}"/>
    <cellStyle name="Background 8 4" xfId="1135" xr:uid="{00000000-0005-0000-0000-00006B040000}"/>
    <cellStyle name="Background 9" xfId="1136" xr:uid="{00000000-0005-0000-0000-00006C040000}"/>
    <cellStyle name="Background 9 2" xfId="1137" xr:uid="{00000000-0005-0000-0000-00006D040000}"/>
    <cellStyle name="Bad 2" xfId="1138" xr:uid="{00000000-0005-0000-0000-00006E040000}"/>
    <cellStyle name="Bad 2 2" xfId="1139" xr:uid="{00000000-0005-0000-0000-00006F040000}"/>
    <cellStyle name="Bad 3" xfId="1140" xr:uid="{00000000-0005-0000-0000-000070040000}"/>
    <cellStyle name="Bad 4" xfId="1141" xr:uid="{00000000-0005-0000-0000-000071040000}"/>
    <cellStyle name="bigred" xfId="1142" xr:uid="{00000000-0005-0000-0000-000072040000}"/>
    <cellStyle name="BorderAreas" xfId="1143" xr:uid="{00000000-0005-0000-0000-000073040000}"/>
    <cellStyle name="Calc Currency (0)" xfId="1144" xr:uid="{00000000-0005-0000-0000-000074040000}"/>
    <cellStyle name="Calc Currency (2)" xfId="1145" xr:uid="{00000000-0005-0000-0000-000075040000}"/>
    <cellStyle name="Calc Percent (0)" xfId="1146" xr:uid="{00000000-0005-0000-0000-000076040000}"/>
    <cellStyle name="Calc Percent (1)" xfId="1147" xr:uid="{00000000-0005-0000-0000-000077040000}"/>
    <cellStyle name="Calc Percent (2)" xfId="1148" xr:uid="{00000000-0005-0000-0000-000078040000}"/>
    <cellStyle name="Calc Units (0)" xfId="1149" xr:uid="{00000000-0005-0000-0000-000079040000}"/>
    <cellStyle name="Calc Units (1)" xfId="1150" xr:uid="{00000000-0005-0000-0000-00007A040000}"/>
    <cellStyle name="Calc Units (2)" xfId="1151" xr:uid="{00000000-0005-0000-0000-00007B040000}"/>
    <cellStyle name="calculate" xfId="1152" xr:uid="{00000000-0005-0000-0000-00007C040000}"/>
    <cellStyle name="calculate 2" xfId="1153" xr:uid="{00000000-0005-0000-0000-00007D040000}"/>
    <cellStyle name="Calculation 2" xfId="1154" xr:uid="{00000000-0005-0000-0000-00007E040000}"/>
    <cellStyle name="Calculation 2 10" xfId="1155" xr:uid="{00000000-0005-0000-0000-00007F040000}"/>
    <cellStyle name="Calculation 2 10 2" xfId="1156" xr:uid="{00000000-0005-0000-0000-000080040000}"/>
    <cellStyle name="Calculation 2 11" xfId="1157" xr:uid="{00000000-0005-0000-0000-000081040000}"/>
    <cellStyle name="Calculation 2 2" xfId="1158" xr:uid="{00000000-0005-0000-0000-000082040000}"/>
    <cellStyle name="Calculation 2 2 10" xfId="1159" xr:uid="{00000000-0005-0000-0000-000083040000}"/>
    <cellStyle name="Calculation 2 2 2" xfId="1160" xr:uid="{00000000-0005-0000-0000-000084040000}"/>
    <cellStyle name="Calculation 2 2 2 2" xfId="1161" xr:uid="{00000000-0005-0000-0000-000085040000}"/>
    <cellStyle name="Calculation 2 2 2 2 10" xfId="1162" xr:uid="{00000000-0005-0000-0000-000086040000}"/>
    <cellStyle name="Calculation 2 2 2 2 2" xfId="1163" xr:uid="{00000000-0005-0000-0000-000087040000}"/>
    <cellStyle name="Calculation 2 2 2 2 2 2" xfId="1164" xr:uid="{00000000-0005-0000-0000-000088040000}"/>
    <cellStyle name="Calculation 2 2 2 2 2 2 2" xfId="1165" xr:uid="{00000000-0005-0000-0000-000089040000}"/>
    <cellStyle name="Calculation 2 2 2 2 2 2 2 2" xfId="1166" xr:uid="{00000000-0005-0000-0000-00008A040000}"/>
    <cellStyle name="Calculation 2 2 2 2 2 2 3" xfId="1167" xr:uid="{00000000-0005-0000-0000-00008B040000}"/>
    <cellStyle name="Calculation 2 2 2 2 2 2 3 2" xfId="1168" xr:uid="{00000000-0005-0000-0000-00008C040000}"/>
    <cellStyle name="Calculation 2 2 2 2 2 2 4" xfId="1169" xr:uid="{00000000-0005-0000-0000-00008D040000}"/>
    <cellStyle name="Calculation 2 2 2 2 2 3" xfId="1170" xr:uid="{00000000-0005-0000-0000-00008E040000}"/>
    <cellStyle name="Calculation 2 2 2 2 2 3 2" xfId="1171" xr:uid="{00000000-0005-0000-0000-00008F040000}"/>
    <cellStyle name="Calculation 2 2 2 2 2 3 2 2" xfId="1172" xr:uid="{00000000-0005-0000-0000-000090040000}"/>
    <cellStyle name="Calculation 2 2 2 2 2 3 3" xfId="1173" xr:uid="{00000000-0005-0000-0000-000091040000}"/>
    <cellStyle name="Calculation 2 2 2 2 2 3 3 2" xfId="1174" xr:uid="{00000000-0005-0000-0000-000092040000}"/>
    <cellStyle name="Calculation 2 2 2 2 2 3 4" xfId="1175" xr:uid="{00000000-0005-0000-0000-000093040000}"/>
    <cellStyle name="Calculation 2 2 2 2 2 4" xfId="1176" xr:uid="{00000000-0005-0000-0000-000094040000}"/>
    <cellStyle name="Calculation 2 2 2 2 2 4 2" xfId="1177" xr:uid="{00000000-0005-0000-0000-000095040000}"/>
    <cellStyle name="Calculation 2 2 2 2 2 4 2 2" xfId="1178" xr:uid="{00000000-0005-0000-0000-000096040000}"/>
    <cellStyle name="Calculation 2 2 2 2 2 4 3" xfId="1179" xr:uid="{00000000-0005-0000-0000-000097040000}"/>
    <cellStyle name="Calculation 2 2 2 2 2 4 3 2" xfId="1180" xr:uid="{00000000-0005-0000-0000-000098040000}"/>
    <cellStyle name="Calculation 2 2 2 2 2 4 4" xfId="1181" xr:uid="{00000000-0005-0000-0000-000099040000}"/>
    <cellStyle name="Calculation 2 2 2 2 2 5" xfId="1182" xr:uid="{00000000-0005-0000-0000-00009A040000}"/>
    <cellStyle name="Calculation 2 2 2 2 2 5 2" xfId="1183" xr:uid="{00000000-0005-0000-0000-00009B040000}"/>
    <cellStyle name="Calculation 2 2 2 2 2 5 2 2" xfId="1184" xr:uid="{00000000-0005-0000-0000-00009C040000}"/>
    <cellStyle name="Calculation 2 2 2 2 2 5 3" xfId="1185" xr:uid="{00000000-0005-0000-0000-00009D040000}"/>
    <cellStyle name="Calculation 2 2 2 2 2 5 3 2" xfId="1186" xr:uid="{00000000-0005-0000-0000-00009E040000}"/>
    <cellStyle name="Calculation 2 2 2 2 2 5 4" xfId="1187" xr:uid="{00000000-0005-0000-0000-00009F040000}"/>
    <cellStyle name="Calculation 2 2 2 2 2 6" xfId="1188" xr:uid="{00000000-0005-0000-0000-0000A0040000}"/>
    <cellStyle name="Calculation 2 2 2 2 2 6 2" xfId="1189" xr:uid="{00000000-0005-0000-0000-0000A1040000}"/>
    <cellStyle name="Calculation 2 2 2 2 2 6 2 2" xfId="1190" xr:uid="{00000000-0005-0000-0000-0000A2040000}"/>
    <cellStyle name="Calculation 2 2 2 2 2 6 3" xfId="1191" xr:uid="{00000000-0005-0000-0000-0000A3040000}"/>
    <cellStyle name="Calculation 2 2 2 2 2 6 3 2" xfId="1192" xr:uid="{00000000-0005-0000-0000-0000A4040000}"/>
    <cellStyle name="Calculation 2 2 2 2 2 6 4" xfId="1193" xr:uid="{00000000-0005-0000-0000-0000A5040000}"/>
    <cellStyle name="Calculation 2 2 2 2 2 7" xfId="1194" xr:uid="{00000000-0005-0000-0000-0000A6040000}"/>
    <cellStyle name="Calculation 2 2 2 2 2 7 2" xfId="1195" xr:uid="{00000000-0005-0000-0000-0000A7040000}"/>
    <cellStyle name="Calculation 2 2 2 2 2 8" xfId="1196" xr:uid="{00000000-0005-0000-0000-0000A8040000}"/>
    <cellStyle name="Calculation 2 2 2 2 2 8 2" xfId="1197" xr:uid="{00000000-0005-0000-0000-0000A9040000}"/>
    <cellStyle name="Calculation 2 2 2 2 2 9" xfId="1198" xr:uid="{00000000-0005-0000-0000-0000AA040000}"/>
    <cellStyle name="Calculation 2 2 2 2 3" xfId="1199" xr:uid="{00000000-0005-0000-0000-0000AB040000}"/>
    <cellStyle name="Calculation 2 2 2 2 3 2" xfId="1200" xr:uid="{00000000-0005-0000-0000-0000AC040000}"/>
    <cellStyle name="Calculation 2 2 2 2 3 2 2" xfId="1201" xr:uid="{00000000-0005-0000-0000-0000AD040000}"/>
    <cellStyle name="Calculation 2 2 2 2 3 3" xfId="1202" xr:uid="{00000000-0005-0000-0000-0000AE040000}"/>
    <cellStyle name="Calculation 2 2 2 2 3 3 2" xfId="1203" xr:uid="{00000000-0005-0000-0000-0000AF040000}"/>
    <cellStyle name="Calculation 2 2 2 2 3 4" xfId="1204" xr:uid="{00000000-0005-0000-0000-0000B0040000}"/>
    <cellStyle name="Calculation 2 2 2 2 4" xfId="1205" xr:uid="{00000000-0005-0000-0000-0000B1040000}"/>
    <cellStyle name="Calculation 2 2 2 2 4 2" xfId="1206" xr:uid="{00000000-0005-0000-0000-0000B2040000}"/>
    <cellStyle name="Calculation 2 2 2 2 4 2 2" xfId="1207" xr:uid="{00000000-0005-0000-0000-0000B3040000}"/>
    <cellStyle name="Calculation 2 2 2 2 4 3" xfId="1208" xr:uid="{00000000-0005-0000-0000-0000B4040000}"/>
    <cellStyle name="Calculation 2 2 2 2 4 3 2" xfId="1209" xr:uid="{00000000-0005-0000-0000-0000B5040000}"/>
    <cellStyle name="Calculation 2 2 2 2 4 4" xfId="1210" xr:uid="{00000000-0005-0000-0000-0000B6040000}"/>
    <cellStyle name="Calculation 2 2 2 2 5" xfId="1211" xr:uid="{00000000-0005-0000-0000-0000B7040000}"/>
    <cellStyle name="Calculation 2 2 2 2 5 2" xfId="1212" xr:uid="{00000000-0005-0000-0000-0000B8040000}"/>
    <cellStyle name="Calculation 2 2 2 2 5 2 2" xfId="1213" xr:uid="{00000000-0005-0000-0000-0000B9040000}"/>
    <cellStyle name="Calculation 2 2 2 2 5 3" xfId="1214" xr:uid="{00000000-0005-0000-0000-0000BA040000}"/>
    <cellStyle name="Calculation 2 2 2 2 5 3 2" xfId="1215" xr:uid="{00000000-0005-0000-0000-0000BB040000}"/>
    <cellStyle name="Calculation 2 2 2 2 5 4" xfId="1216" xr:uid="{00000000-0005-0000-0000-0000BC040000}"/>
    <cellStyle name="Calculation 2 2 2 2 6" xfId="1217" xr:uid="{00000000-0005-0000-0000-0000BD040000}"/>
    <cellStyle name="Calculation 2 2 2 2 6 2" xfId="1218" xr:uid="{00000000-0005-0000-0000-0000BE040000}"/>
    <cellStyle name="Calculation 2 2 2 2 6 2 2" xfId="1219" xr:uid="{00000000-0005-0000-0000-0000BF040000}"/>
    <cellStyle name="Calculation 2 2 2 2 6 3" xfId="1220" xr:uid="{00000000-0005-0000-0000-0000C0040000}"/>
    <cellStyle name="Calculation 2 2 2 2 6 3 2" xfId="1221" xr:uid="{00000000-0005-0000-0000-0000C1040000}"/>
    <cellStyle name="Calculation 2 2 2 2 6 4" xfId="1222" xr:uid="{00000000-0005-0000-0000-0000C2040000}"/>
    <cellStyle name="Calculation 2 2 2 2 7" xfId="1223" xr:uid="{00000000-0005-0000-0000-0000C3040000}"/>
    <cellStyle name="Calculation 2 2 2 2 7 2" xfId="1224" xr:uid="{00000000-0005-0000-0000-0000C4040000}"/>
    <cellStyle name="Calculation 2 2 2 2 7 2 2" xfId="1225" xr:uid="{00000000-0005-0000-0000-0000C5040000}"/>
    <cellStyle name="Calculation 2 2 2 2 7 3" xfId="1226" xr:uid="{00000000-0005-0000-0000-0000C6040000}"/>
    <cellStyle name="Calculation 2 2 2 2 7 3 2" xfId="1227" xr:uid="{00000000-0005-0000-0000-0000C7040000}"/>
    <cellStyle name="Calculation 2 2 2 2 7 4" xfId="1228" xr:uid="{00000000-0005-0000-0000-0000C8040000}"/>
    <cellStyle name="Calculation 2 2 2 2 8" xfId="1229" xr:uid="{00000000-0005-0000-0000-0000C9040000}"/>
    <cellStyle name="Calculation 2 2 2 2 8 2" xfId="1230" xr:uid="{00000000-0005-0000-0000-0000CA040000}"/>
    <cellStyle name="Calculation 2 2 2 2 9" xfId="1231" xr:uid="{00000000-0005-0000-0000-0000CB040000}"/>
    <cellStyle name="Calculation 2 2 2 2 9 2" xfId="1232" xr:uid="{00000000-0005-0000-0000-0000CC040000}"/>
    <cellStyle name="Calculation 2 2 2 3" xfId="1233" xr:uid="{00000000-0005-0000-0000-0000CD040000}"/>
    <cellStyle name="Calculation 2 2 2 3 2" xfId="1234" xr:uid="{00000000-0005-0000-0000-0000CE040000}"/>
    <cellStyle name="Calculation 2 2 2 3 2 2" xfId="1235" xr:uid="{00000000-0005-0000-0000-0000CF040000}"/>
    <cellStyle name="Calculation 2 2 2 3 2 2 2" xfId="1236" xr:uid="{00000000-0005-0000-0000-0000D0040000}"/>
    <cellStyle name="Calculation 2 2 2 3 2 3" xfId="1237" xr:uid="{00000000-0005-0000-0000-0000D1040000}"/>
    <cellStyle name="Calculation 2 2 2 3 2 3 2" xfId="1238" xr:uid="{00000000-0005-0000-0000-0000D2040000}"/>
    <cellStyle name="Calculation 2 2 2 3 2 4" xfId="1239" xr:uid="{00000000-0005-0000-0000-0000D3040000}"/>
    <cellStyle name="Calculation 2 2 2 3 3" xfId="1240" xr:uid="{00000000-0005-0000-0000-0000D4040000}"/>
    <cellStyle name="Calculation 2 2 2 3 3 2" xfId="1241" xr:uid="{00000000-0005-0000-0000-0000D5040000}"/>
    <cellStyle name="Calculation 2 2 2 3 3 2 2" xfId="1242" xr:uid="{00000000-0005-0000-0000-0000D6040000}"/>
    <cellStyle name="Calculation 2 2 2 3 3 3" xfId="1243" xr:uid="{00000000-0005-0000-0000-0000D7040000}"/>
    <cellStyle name="Calculation 2 2 2 3 3 3 2" xfId="1244" xr:uid="{00000000-0005-0000-0000-0000D8040000}"/>
    <cellStyle name="Calculation 2 2 2 3 3 4" xfId="1245" xr:uid="{00000000-0005-0000-0000-0000D9040000}"/>
    <cellStyle name="Calculation 2 2 2 3 4" xfId="1246" xr:uid="{00000000-0005-0000-0000-0000DA040000}"/>
    <cellStyle name="Calculation 2 2 2 3 4 2" xfId="1247" xr:uid="{00000000-0005-0000-0000-0000DB040000}"/>
    <cellStyle name="Calculation 2 2 2 3 4 2 2" xfId="1248" xr:uid="{00000000-0005-0000-0000-0000DC040000}"/>
    <cellStyle name="Calculation 2 2 2 3 4 3" xfId="1249" xr:uid="{00000000-0005-0000-0000-0000DD040000}"/>
    <cellStyle name="Calculation 2 2 2 3 4 3 2" xfId="1250" xr:uid="{00000000-0005-0000-0000-0000DE040000}"/>
    <cellStyle name="Calculation 2 2 2 3 4 4" xfId="1251" xr:uid="{00000000-0005-0000-0000-0000DF040000}"/>
    <cellStyle name="Calculation 2 2 2 3 5" xfId="1252" xr:uid="{00000000-0005-0000-0000-0000E0040000}"/>
    <cellStyle name="Calculation 2 2 2 3 5 2" xfId="1253" xr:uid="{00000000-0005-0000-0000-0000E1040000}"/>
    <cellStyle name="Calculation 2 2 2 3 5 2 2" xfId="1254" xr:uid="{00000000-0005-0000-0000-0000E2040000}"/>
    <cellStyle name="Calculation 2 2 2 3 5 3" xfId="1255" xr:uid="{00000000-0005-0000-0000-0000E3040000}"/>
    <cellStyle name="Calculation 2 2 2 3 5 3 2" xfId="1256" xr:uid="{00000000-0005-0000-0000-0000E4040000}"/>
    <cellStyle name="Calculation 2 2 2 3 5 4" xfId="1257" xr:uid="{00000000-0005-0000-0000-0000E5040000}"/>
    <cellStyle name="Calculation 2 2 2 3 6" xfId="1258" xr:uid="{00000000-0005-0000-0000-0000E6040000}"/>
    <cellStyle name="Calculation 2 2 2 3 6 2" xfId="1259" xr:uid="{00000000-0005-0000-0000-0000E7040000}"/>
    <cellStyle name="Calculation 2 2 2 3 6 2 2" xfId="1260" xr:uid="{00000000-0005-0000-0000-0000E8040000}"/>
    <cellStyle name="Calculation 2 2 2 3 6 3" xfId="1261" xr:uid="{00000000-0005-0000-0000-0000E9040000}"/>
    <cellStyle name="Calculation 2 2 2 3 6 3 2" xfId="1262" xr:uid="{00000000-0005-0000-0000-0000EA040000}"/>
    <cellStyle name="Calculation 2 2 2 3 6 4" xfId="1263" xr:uid="{00000000-0005-0000-0000-0000EB040000}"/>
    <cellStyle name="Calculation 2 2 2 3 7" xfId="1264" xr:uid="{00000000-0005-0000-0000-0000EC040000}"/>
    <cellStyle name="Calculation 2 2 2 3 7 2" xfId="1265" xr:uid="{00000000-0005-0000-0000-0000ED040000}"/>
    <cellStyle name="Calculation 2 2 2 3 8" xfId="1266" xr:uid="{00000000-0005-0000-0000-0000EE040000}"/>
    <cellStyle name="Calculation 2 2 2 3 8 2" xfId="1267" xr:uid="{00000000-0005-0000-0000-0000EF040000}"/>
    <cellStyle name="Calculation 2 2 2 3 9" xfId="1268" xr:uid="{00000000-0005-0000-0000-0000F0040000}"/>
    <cellStyle name="Calculation 2 2 2 4" xfId="1269" xr:uid="{00000000-0005-0000-0000-0000F1040000}"/>
    <cellStyle name="Calculation 2 2 2 4 2" xfId="1270" xr:uid="{00000000-0005-0000-0000-0000F2040000}"/>
    <cellStyle name="Calculation 2 2 2 4 2 2" xfId="1271" xr:uid="{00000000-0005-0000-0000-0000F3040000}"/>
    <cellStyle name="Calculation 2 2 2 4 3" xfId="1272" xr:uid="{00000000-0005-0000-0000-0000F4040000}"/>
    <cellStyle name="Calculation 2 2 2 4 3 2" xfId="1273" xr:uid="{00000000-0005-0000-0000-0000F5040000}"/>
    <cellStyle name="Calculation 2 2 2 4 4" xfId="1274" xr:uid="{00000000-0005-0000-0000-0000F6040000}"/>
    <cellStyle name="Calculation 2 2 2 5" xfId="1275" xr:uid="{00000000-0005-0000-0000-0000F7040000}"/>
    <cellStyle name="Calculation 2 2 2 5 2" xfId="1276" xr:uid="{00000000-0005-0000-0000-0000F8040000}"/>
    <cellStyle name="Calculation 2 2 2 5 2 2" xfId="1277" xr:uid="{00000000-0005-0000-0000-0000F9040000}"/>
    <cellStyle name="Calculation 2 2 2 5 3" xfId="1278" xr:uid="{00000000-0005-0000-0000-0000FA040000}"/>
    <cellStyle name="Calculation 2 2 2 5 3 2" xfId="1279" xr:uid="{00000000-0005-0000-0000-0000FB040000}"/>
    <cellStyle name="Calculation 2 2 2 5 4" xfId="1280" xr:uid="{00000000-0005-0000-0000-0000FC040000}"/>
    <cellStyle name="Calculation 2 2 2 6" xfId="1281" xr:uid="{00000000-0005-0000-0000-0000FD040000}"/>
    <cellStyle name="Calculation 2 2 2 6 2" xfId="1282" xr:uid="{00000000-0005-0000-0000-0000FE040000}"/>
    <cellStyle name="Calculation 2 2 2 6 2 2" xfId="1283" xr:uid="{00000000-0005-0000-0000-0000FF040000}"/>
    <cellStyle name="Calculation 2 2 2 6 3" xfId="1284" xr:uid="{00000000-0005-0000-0000-000000050000}"/>
    <cellStyle name="Calculation 2 2 2 6 3 2" xfId="1285" xr:uid="{00000000-0005-0000-0000-000001050000}"/>
    <cellStyle name="Calculation 2 2 2 6 4" xfId="1286" xr:uid="{00000000-0005-0000-0000-000002050000}"/>
    <cellStyle name="Calculation 2 2 2 7" xfId="1287" xr:uid="{00000000-0005-0000-0000-000003050000}"/>
    <cellStyle name="Calculation 2 2 2 7 2" xfId="1288" xr:uid="{00000000-0005-0000-0000-000004050000}"/>
    <cellStyle name="Calculation 2 2 2 8" xfId="1289" xr:uid="{00000000-0005-0000-0000-000005050000}"/>
    <cellStyle name="Calculation 2 2 2 8 2" xfId="1290" xr:uid="{00000000-0005-0000-0000-000006050000}"/>
    <cellStyle name="Calculation 2 2 2 9" xfId="1291" xr:uid="{00000000-0005-0000-0000-000007050000}"/>
    <cellStyle name="Calculation 2 2 3" xfId="1292" xr:uid="{00000000-0005-0000-0000-000008050000}"/>
    <cellStyle name="Calculation 2 2 3 10" xfId="1293" xr:uid="{00000000-0005-0000-0000-000009050000}"/>
    <cellStyle name="Calculation 2 2 3 2" xfId="1294" xr:uid="{00000000-0005-0000-0000-00000A050000}"/>
    <cellStyle name="Calculation 2 2 3 2 2" xfId="1295" xr:uid="{00000000-0005-0000-0000-00000B050000}"/>
    <cellStyle name="Calculation 2 2 3 2 2 2" xfId="1296" xr:uid="{00000000-0005-0000-0000-00000C050000}"/>
    <cellStyle name="Calculation 2 2 3 2 2 2 2" xfId="1297" xr:uid="{00000000-0005-0000-0000-00000D050000}"/>
    <cellStyle name="Calculation 2 2 3 2 2 3" xfId="1298" xr:uid="{00000000-0005-0000-0000-00000E050000}"/>
    <cellStyle name="Calculation 2 2 3 2 2 3 2" xfId="1299" xr:uid="{00000000-0005-0000-0000-00000F050000}"/>
    <cellStyle name="Calculation 2 2 3 2 2 4" xfId="1300" xr:uid="{00000000-0005-0000-0000-000010050000}"/>
    <cellStyle name="Calculation 2 2 3 2 3" xfId="1301" xr:uid="{00000000-0005-0000-0000-000011050000}"/>
    <cellStyle name="Calculation 2 2 3 2 3 2" xfId="1302" xr:uid="{00000000-0005-0000-0000-000012050000}"/>
    <cellStyle name="Calculation 2 2 3 2 3 2 2" xfId="1303" xr:uid="{00000000-0005-0000-0000-000013050000}"/>
    <cellStyle name="Calculation 2 2 3 2 3 3" xfId="1304" xr:uid="{00000000-0005-0000-0000-000014050000}"/>
    <cellStyle name="Calculation 2 2 3 2 3 3 2" xfId="1305" xr:uid="{00000000-0005-0000-0000-000015050000}"/>
    <cellStyle name="Calculation 2 2 3 2 3 4" xfId="1306" xr:uid="{00000000-0005-0000-0000-000016050000}"/>
    <cellStyle name="Calculation 2 2 3 2 4" xfId="1307" xr:uid="{00000000-0005-0000-0000-000017050000}"/>
    <cellStyle name="Calculation 2 2 3 2 4 2" xfId="1308" xr:uid="{00000000-0005-0000-0000-000018050000}"/>
    <cellStyle name="Calculation 2 2 3 2 4 2 2" xfId="1309" xr:uid="{00000000-0005-0000-0000-000019050000}"/>
    <cellStyle name="Calculation 2 2 3 2 4 3" xfId="1310" xr:uid="{00000000-0005-0000-0000-00001A050000}"/>
    <cellStyle name="Calculation 2 2 3 2 4 3 2" xfId="1311" xr:uid="{00000000-0005-0000-0000-00001B050000}"/>
    <cellStyle name="Calculation 2 2 3 2 4 4" xfId="1312" xr:uid="{00000000-0005-0000-0000-00001C050000}"/>
    <cellStyle name="Calculation 2 2 3 2 5" xfId="1313" xr:uid="{00000000-0005-0000-0000-00001D050000}"/>
    <cellStyle name="Calculation 2 2 3 2 5 2" xfId="1314" xr:uid="{00000000-0005-0000-0000-00001E050000}"/>
    <cellStyle name="Calculation 2 2 3 2 5 2 2" xfId="1315" xr:uid="{00000000-0005-0000-0000-00001F050000}"/>
    <cellStyle name="Calculation 2 2 3 2 5 3" xfId="1316" xr:uid="{00000000-0005-0000-0000-000020050000}"/>
    <cellStyle name="Calculation 2 2 3 2 5 3 2" xfId="1317" xr:uid="{00000000-0005-0000-0000-000021050000}"/>
    <cellStyle name="Calculation 2 2 3 2 5 4" xfId="1318" xr:uid="{00000000-0005-0000-0000-000022050000}"/>
    <cellStyle name="Calculation 2 2 3 2 6" xfId="1319" xr:uid="{00000000-0005-0000-0000-000023050000}"/>
    <cellStyle name="Calculation 2 2 3 2 6 2" xfId="1320" xr:uid="{00000000-0005-0000-0000-000024050000}"/>
    <cellStyle name="Calculation 2 2 3 2 6 2 2" xfId="1321" xr:uid="{00000000-0005-0000-0000-000025050000}"/>
    <cellStyle name="Calculation 2 2 3 2 6 3" xfId="1322" xr:uid="{00000000-0005-0000-0000-000026050000}"/>
    <cellStyle name="Calculation 2 2 3 2 6 3 2" xfId="1323" xr:uid="{00000000-0005-0000-0000-000027050000}"/>
    <cellStyle name="Calculation 2 2 3 2 6 4" xfId="1324" xr:uid="{00000000-0005-0000-0000-000028050000}"/>
    <cellStyle name="Calculation 2 2 3 2 7" xfId="1325" xr:uid="{00000000-0005-0000-0000-000029050000}"/>
    <cellStyle name="Calculation 2 2 3 2 7 2" xfId="1326" xr:uid="{00000000-0005-0000-0000-00002A050000}"/>
    <cellStyle name="Calculation 2 2 3 2 8" xfId="1327" xr:uid="{00000000-0005-0000-0000-00002B050000}"/>
    <cellStyle name="Calculation 2 2 3 2 8 2" xfId="1328" xr:uid="{00000000-0005-0000-0000-00002C050000}"/>
    <cellStyle name="Calculation 2 2 3 2 9" xfId="1329" xr:uid="{00000000-0005-0000-0000-00002D050000}"/>
    <cellStyle name="Calculation 2 2 3 3" xfId="1330" xr:uid="{00000000-0005-0000-0000-00002E050000}"/>
    <cellStyle name="Calculation 2 2 3 3 2" xfId="1331" xr:uid="{00000000-0005-0000-0000-00002F050000}"/>
    <cellStyle name="Calculation 2 2 3 3 2 2" xfId="1332" xr:uid="{00000000-0005-0000-0000-000030050000}"/>
    <cellStyle name="Calculation 2 2 3 3 3" xfId="1333" xr:uid="{00000000-0005-0000-0000-000031050000}"/>
    <cellStyle name="Calculation 2 2 3 3 3 2" xfId="1334" xr:uid="{00000000-0005-0000-0000-000032050000}"/>
    <cellStyle name="Calculation 2 2 3 3 4" xfId="1335" xr:uid="{00000000-0005-0000-0000-000033050000}"/>
    <cellStyle name="Calculation 2 2 3 4" xfId="1336" xr:uid="{00000000-0005-0000-0000-000034050000}"/>
    <cellStyle name="Calculation 2 2 3 4 2" xfId="1337" xr:uid="{00000000-0005-0000-0000-000035050000}"/>
    <cellStyle name="Calculation 2 2 3 4 2 2" xfId="1338" xr:uid="{00000000-0005-0000-0000-000036050000}"/>
    <cellStyle name="Calculation 2 2 3 4 3" xfId="1339" xr:uid="{00000000-0005-0000-0000-000037050000}"/>
    <cellStyle name="Calculation 2 2 3 4 3 2" xfId="1340" xr:uid="{00000000-0005-0000-0000-000038050000}"/>
    <cellStyle name="Calculation 2 2 3 4 4" xfId="1341" xr:uid="{00000000-0005-0000-0000-000039050000}"/>
    <cellStyle name="Calculation 2 2 3 5" xfId="1342" xr:uid="{00000000-0005-0000-0000-00003A050000}"/>
    <cellStyle name="Calculation 2 2 3 5 2" xfId="1343" xr:uid="{00000000-0005-0000-0000-00003B050000}"/>
    <cellStyle name="Calculation 2 2 3 5 2 2" xfId="1344" xr:uid="{00000000-0005-0000-0000-00003C050000}"/>
    <cellStyle name="Calculation 2 2 3 5 3" xfId="1345" xr:uid="{00000000-0005-0000-0000-00003D050000}"/>
    <cellStyle name="Calculation 2 2 3 5 3 2" xfId="1346" xr:uid="{00000000-0005-0000-0000-00003E050000}"/>
    <cellStyle name="Calculation 2 2 3 5 4" xfId="1347" xr:uid="{00000000-0005-0000-0000-00003F050000}"/>
    <cellStyle name="Calculation 2 2 3 6" xfId="1348" xr:uid="{00000000-0005-0000-0000-000040050000}"/>
    <cellStyle name="Calculation 2 2 3 6 2" xfId="1349" xr:uid="{00000000-0005-0000-0000-000041050000}"/>
    <cellStyle name="Calculation 2 2 3 6 2 2" xfId="1350" xr:uid="{00000000-0005-0000-0000-000042050000}"/>
    <cellStyle name="Calculation 2 2 3 6 3" xfId="1351" xr:uid="{00000000-0005-0000-0000-000043050000}"/>
    <cellStyle name="Calculation 2 2 3 6 3 2" xfId="1352" xr:uid="{00000000-0005-0000-0000-000044050000}"/>
    <cellStyle name="Calculation 2 2 3 6 4" xfId="1353" xr:uid="{00000000-0005-0000-0000-000045050000}"/>
    <cellStyle name="Calculation 2 2 3 7" xfId="1354" xr:uid="{00000000-0005-0000-0000-000046050000}"/>
    <cellStyle name="Calculation 2 2 3 7 2" xfId="1355" xr:uid="{00000000-0005-0000-0000-000047050000}"/>
    <cellStyle name="Calculation 2 2 3 7 2 2" xfId="1356" xr:uid="{00000000-0005-0000-0000-000048050000}"/>
    <cellStyle name="Calculation 2 2 3 7 3" xfId="1357" xr:uid="{00000000-0005-0000-0000-000049050000}"/>
    <cellStyle name="Calculation 2 2 3 7 3 2" xfId="1358" xr:uid="{00000000-0005-0000-0000-00004A050000}"/>
    <cellStyle name="Calculation 2 2 3 7 4" xfId="1359" xr:uid="{00000000-0005-0000-0000-00004B050000}"/>
    <cellStyle name="Calculation 2 2 3 8" xfId="1360" xr:uid="{00000000-0005-0000-0000-00004C050000}"/>
    <cellStyle name="Calculation 2 2 3 8 2" xfId="1361" xr:uid="{00000000-0005-0000-0000-00004D050000}"/>
    <cellStyle name="Calculation 2 2 3 9" xfId="1362" xr:uid="{00000000-0005-0000-0000-00004E050000}"/>
    <cellStyle name="Calculation 2 2 3 9 2" xfId="1363" xr:uid="{00000000-0005-0000-0000-00004F050000}"/>
    <cellStyle name="Calculation 2 2 4" xfId="1364" xr:uid="{00000000-0005-0000-0000-000050050000}"/>
    <cellStyle name="Calculation 2 2 4 2" xfId="1365" xr:uid="{00000000-0005-0000-0000-000051050000}"/>
    <cellStyle name="Calculation 2 2 4 2 2" xfId="1366" xr:uid="{00000000-0005-0000-0000-000052050000}"/>
    <cellStyle name="Calculation 2 2 4 2 2 2" xfId="1367" xr:uid="{00000000-0005-0000-0000-000053050000}"/>
    <cellStyle name="Calculation 2 2 4 2 3" xfId="1368" xr:uid="{00000000-0005-0000-0000-000054050000}"/>
    <cellStyle name="Calculation 2 2 4 2 3 2" xfId="1369" xr:uid="{00000000-0005-0000-0000-000055050000}"/>
    <cellStyle name="Calculation 2 2 4 2 4" xfId="1370" xr:uid="{00000000-0005-0000-0000-000056050000}"/>
    <cellStyle name="Calculation 2 2 4 3" xfId="1371" xr:uid="{00000000-0005-0000-0000-000057050000}"/>
    <cellStyle name="Calculation 2 2 4 3 2" xfId="1372" xr:uid="{00000000-0005-0000-0000-000058050000}"/>
    <cellStyle name="Calculation 2 2 4 3 2 2" xfId="1373" xr:uid="{00000000-0005-0000-0000-000059050000}"/>
    <cellStyle name="Calculation 2 2 4 3 3" xfId="1374" xr:uid="{00000000-0005-0000-0000-00005A050000}"/>
    <cellStyle name="Calculation 2 2 4 3 3 2" xfId="1375" xr:uid="{00000000-0005-0000-0000-00005B050000}"/>
    <cellStyle name="Calculation 2 2 4 3 4" xfId="1376" xr:uid="{00000000-0005-0000-0000-00005C050000}"/>
    <cellStyle name="Calculation 2 2 4 4" xfId="1377" xr:uid="{00000000-0005-0000-0000-00005D050000}"/>
    <cellStyle name="Calculation 2 2 4 4 2" xfId="1378" xr:uid="{00000000-0005-0000-0000-00005E050000}"/>
    <cellStyle name="Calculation 2 2 4 4 2 2" xfId="1379" xr:uid="{00000000-0005-0000-0000-00005F050000}"/>
    <cellStyle name="Calculation 2 2 4 4 3" xfId="1380" xr:uid="{00000000-0005-0000-0000-000060050000}"/>
    <cellStyle name="Calculation 2 2 4 4 3 2" xfId="1381" xr:uid="{00000000-0005-0000-0000-000061050000}"/>
    <cellStyle name="Calculation 2 2 4 4 4" xfId="1382" xr:uid="{00000000-0005-0000-0000-000062050000}"/>
    <cellStyle name="Calculation 2 2 4 5" xfId="1383" xr:uid="{00000000-0005-0000-0000-000063050000}"/>
    <cellStyle name="Calculation 2 2 4 5 2" xfId="1384" xr:uid="{00000000-0005-0000-0000-000064050000}"/>
    <cellStyle name="Calculation 2 2 4 5 2 2" xfId="1385" xr:uid="{00000000-0005-0000-0000-000065050000}"/>
    <cellStyle name="Calculation 2 2 4 5 3" xfId="1386" xr:uid="{00000000-0005-0000-0000-000066050000}"/>
    <cellStyle name="Calculation 2 2 4 5 3 2" xfId="1387" xr:uid="{00000000-0005-0000-0000-000067050000}"/>
    <cellStyle name="Calculation 2 2 4 5 4" xfId="1388" xr:uid="{00000000-0005-0000-0000-000068050000}"/>
    <cellStyle name="Calculation 2 2 4 6" xfId="1389" xr:uid="{00000000-0005-0000-0000-000069050000}"/>
    <cellStyle name="Calculation 2 2 4 6 2" xfId="1390" xr:uid="{00000000-0005-0000-0000-00006A050000}"/>
    <cellStyle name="Calculation 2 2 4 6 2 2" xfId="1391" xr:uid="{00000000-0005-0000-0000-00006B050000}"/>
    <cellStyle name="Calculation 2 2 4 6 3" xfId="1392" xr:uid="{00000000-0005-0000-0000-00006C050000}"/>
    <cellStyle name="Calculation 2 2 4 6 3 2" xfId="1393" xr:uid="{00000000-0005-0000-0000-00006D050000}"/>
    <cellStyle name="Calculation 2 2 4 6 4" xfId="1394" xr:uid="{00000000-0005-0000-0000-00006E050000}"/>
    <cellStyle name="Calculation 2 2 4 7" xfId="1395" xr:uid="{00000000-0005-0000-0000-00006F050000}"/>
    <cellStyle name="Calculation 2 2 4 7 2" xfId="1396" xr:uid="{00000000-0005-0000-0000-000070050000}"/>
    <cellStyle name="Calculation 2 2 4 8" xfId="1397" xr:uid="{00000000-0005-0000-0000-000071050000}"/>
    <cellStyle name="Calculation 2 2 4 8 2" xfId="1398" xr:uid="{00000000-0005-0000-0000-000072050000}"/>
    <cellStyle name="Calculation 2 2 4 9" xfId="1399" xr:uid="{00000000-0005-0000-0000-000073050000}"/>
    <cellStyle name="Calculation 2 2 5" xfId="1400" xr:uid="{00000000-0005-0000-0000-000074050000}"/>
    <cellStyle name="Calculation 2 2 5 2" xfId="1401" xr:uid="{00000000-0005-0000-0000-000075050000}"/>
    <cellStyle name="Calculation 2 2 5 2 2" xfId="1402" xr:uid="{00000000-0005-0000-0000-000076050000}"/>
    <cellStyle name="Calculation 2 2 5 3" xfId="1403" xr:uid="{00000000-0005-0000-0000-000077050000}"/>
    <cellStyle name="Calculation 2 2 5 3 2" xfId="1404" xr:uid="{00000000-0005-0000-0000-000078050000}"/>
    <cellStyle name="Calculation 2 2 5 4" xfId="1405" xr:uid="{00000000-0005-0000-0000-000079050000}"/>
    <cellStyle name="Calculation 2 2 6" xfId="1406" xr:uid="{00000000-0005-0000-0000-00007A050000}"/>
    <cellStyle name="Calculation 2 2 6 2" xfId="1407" xr:uid="{00000000-0005-0000-0000-00007B050000}"/>
    <cellStyle name="Calculation 2 2 6 2 2" xfId="1408" xr:uid="{00000000-0005-0000-0000-00007C050000}"/>
    <cellStyle name="Calculation 2 2 6 3" xfId="1409" xr:uid="{00000000-0005-0000-0000-00007D050000}"/>
    <cellStyle name="Calculation 2 2 6 3 2" xfId="1410" xr:uid="{00000000-0005-0000-0000-00007E050000}"/>
    <cellStyle name="Calculation 2 2 6 4" xfId="1411" xr:uid="{00000000-0005-0000-0000-00007F050000}"/>
    <cellStyle name="Calculation 2 2 7" xfId="1412" xr:uid="{00000000-0005-0000-0000-000080050000}"/>
    <cellStyle name="Calculation 2 2 7 2" xfId="1413" xr:uid="{00000000-0005-0000-0000-000081050000}"/>
    <cellStyle name="Calculation 2 2 7 2 2" xfId="1414" xr:uid="{00000000-0005-0000-0000-000082050000}"/>
    <cellStyle name="Calculation 2 2 7 3" xfId="1415" xr:uid="{00000000-0005-0000-0000-000083050000}"/>
    <cellStyle name="Calculation 2 2 7 3 2" xfId="1416" xr:uid="{00000000-0005-0000-0000-000084050000}"/>
    <cellStyle name="Calculation 2 2 7 4" xfId="1417" xr:uid="{00000000-0005-0000-0000-000085050000}"/>
    <cellStyle name="Calculation 2 2 8" xfId="1418" xr:uid="{00000000-0005-0000-0000-000086050000}"/>
    <cellStyle name="Calculation 2 2 8 2" xfId="1419" xr:uid="{00000000-0005-0000-0000-000087050000}"/>
    <cellStyle name="Calculation 2 2 9" xfId="1420" xr:uid="{00000000-0005-0000-0000-000088050000}"/>
    <cellStyle name="Calculation 2 2 9 2" xfId="1421" xr:uid="{00000000-0005-0000-0000-000089050000}"/>
    <cellStyle name="Calculation 2 3" xfId="1422" xr:uid="{00000000-0005-0000-0000-00008A050000}"/>
    <cellStyle name="Calculation 2 3 2" xfId="1423" xr:uid="{00000000-0005-0000-0000-00008B050000}"/>
    <cellStyle name="Calculation 2 3 2 10" xfId="1424" xr:uid="{00000000-0005-0000-0000-00008C050000}"/>
    <cellStyle name="Calculation 2 3 2 2" xfId="1425" xr:uid="{00000000-0005-0000-0000-00008D050000}"/>
    <cellStyle name="Calculation 2 3 2 2 2" xfId="1426" xr:uid="{00000000-0005-0000-0000-00008E050000}"/>
    <cellStyle name="Calculation 2 3 2 2 2 2" xfId="1427" xr:uid="{00000000-0005-0000-0000-00008F050000}"/>
    <cellStyle name="Calculation 2 3 2 2 2 2 2" xfId="1428" xr:uid="{00000000-0005-0000-0000-000090050000}"/>
    <cellStyle name="Calculation 2 3 2 2 2 3" xfId="1429" xr:uid="{00000000-0005-0000-0000-000091050000}"/>
    <cellStyle name="Calculation 2 3 2 2 2 3 2" xfId="1430" xr:uid="{00000000-0005-0000-0000-000092050000}"/>
    <cellStyle name="Calculation 2 3 2 2 2 4" xfId="1431" xr:uid="{00000000-0005-0000-0000-000093050000}"/>
    <cellStyle name="Calculation 2 3 2 2 3" xfId="1432" xr:uid="{00000000-0005-0000-0000-000094050000}"/>
    <cellStyle name="Calculation 2 3 2 2 3 2" xfId="1433" xr:uid="{00000000-0005-0000-0000-000095050000}"/>
    <cellStyle name="Calculation 2 3 2 2 3 2 2" xfId="1434" xr:uid="{00000000-0005-0000-0000-000096050000}"/>
    <cellStyle name="Calculation 2 3 2 2 3 3" xfId="1435" xr:uid="{00000000-0005-0000-0000-000097050000}"/>
    <cellStyle name="Calculation 2 3 2 2 3 3 2" xfId="1436" xr:uid="{00000000-0005-0000-0000-000098050000}"/>
    <cellStyle name="Calculation 2 3 2 2 3 4" xfId="1437" xr:uid="{00000000-0005-0000-0000-000099050000}"/>
    <cellStyle name="Calculation 2 3 2 2 4" xfId="1438" xr:uid="{00000000-0005-0000-0000-00009A050000}"/>
    <cellStyle name="Calculation 2 3 2 2 4 2" xfId="1439" xr:uid="{00000000-0005-0000-0000-00009B050000}"/>
    <cellStyle name="Calculation 2 3 2 2 4 2 2" xfId="1440" xr:uid="{00000000-0005-0000-0000-00009C050000}"/>
    <cellStyle name="Calculation 2 3 2 2 4 3" xfId="1441" xr:uid="{00000000-0005-0000-0000-00009D050000}"/>
    <cellStyle name="Calculation 2 3 2 2 4 3 2" xfId="1442" xr:uid="{00000000-0005-0000-0000-00009E050000}"/>
    <cellStyle name="Calculation 2 3 2 2 4 4" xfId="1443" xr:uid="{00000000-0005-0000-0000-00009F050000}"/>
    <cellStyle name="Calculation 2 3 2 2 5" xfId="1444" xr:uid="{00000000-0005-0000-0000-0000A0050000}"/>
    <cellStyle name="Calculation 2 3 2 2 5 2" xfId="1445" xr:uid="{00000000-0005-0000-0000-0000A1050000}"/>
    <cellStyle name="Calculation 2 3 2 2 5 2 2" xfId="1446" xr:uid="{00000000-0005-0000-0000-0000A2050000}"/>
    <cellStyle name="Calculation 2 3 2 2 5 3" xfId="1447" xr:uid="{00000000-0005-0000-0000-0000A3050000}"/>
    <cellStyle name="Calculation 2 3 2 2 5 3 2" xfId="1448" xr:uid="{00000000-0005-0000-0000-0000A4050000}"/>
    <cellStyle name="Calculation 2 3 2 2 5 4" xfId="1449" xr:uid="{00000000-0005-0000-0000-0000A5050000}"/>
    <cellStyle name="Calculation 2 3 2 2 6" xfId="1450" xr:uid="{00000000-0005-0000-0000-0000A6050000}"/>
    <cellStyle name="Calculation 2 3 2 2 6 2" xfId="1451" xr:uid="{00000000-0005-0000-0000-0000A7050000}"/>
    <cellStyle name="Calculation 2 3 2 2 6 2 2" xfId="1452" xr:uid="{00000000-0005-0000-0000-0000A8050000}"/>
    <cellStyle name="Calculation 2 3 2 2 6 3" xfId="1453" xr:uid="{00000000-0005-0000-0000-0000A9050000}"/>
    <cellStyle name="Calculation 2 3 2 2 6 3 2" xfId="1454" xr:uid="{00000000-0005-0000-0000-0000AA050000}"/>
    <cellStyle name="Calculation 2 3 2 2 6 4" xfId="1455" xr:uid="{00000000-0005-0000-0000-0000AB050000}"/>
    <cellStyle name="Calculation 2 3 2 2 7" xfId="1456" xr:uid="{00000000-0005-0000-0000-0000AC050000}"/>
    <cellStyle name="Calculation 2 3 2 2 7 2" xfId="1457" xr:uid="{00000000-0005-0000-0000-0000AD050000}"/>
    <cellStyle name="Calculation 2 3 2 2 8" xfId="1458" xr:uid="{00000000-0005-0000-0000-0000AE050000}"/>
    <cellStyle name="Calculation 2 3 2 2 8 2" xfId="1459" xr:uid="{00000000-0005-0000-0000-0000AF050000}"/>
    <cellStyle name="Calculation 2 3 2 2 9" xfId="1460" xr:uid="{00000000-0005-0000-0000-0000B0050000}"/>
    <cellStyle name="Calculation 2 3 2 3" xfId="1461" xr:uid="{00000000-0005-0000-0000-0000B1050000}"/>
    <cellStyle name="Calculation 2 3 2 3 2" xfId="1462" xr:uid="{00000000-0005-0000-0000-0000B2050000}"/>
    <cellStyle name="Calculation 2 3 2 3 2 2" xfId="1463" xr:uid="{00000000-0005-0000-0000-0000B3050000}"/>
    <cellStyle name="Calculation 2 3 2 3 3" xfId="1464" xr:uid="{00000000-0005-0000-0000-0000B4050000}"/>
    <cellStyle name="Calculation 2 3 2 3 3 2" xfId="1465" xr:uid="{00000000-0005-0000-0000-0000B5050000}"/>
    <cellStyle name="Calculation 2 3 2 3 4" xfId="1466" xr:uid="{00000000-0005-0000-0000-0000B6050000}"/>
    <cellStyle name="Calculation 2 3 2 4" xfId="1467" xr:uid="{00000000-0005-0000-0000-0000B7050000}"/>
    <cellStyle name="Calculation 2 3 2 4 2" xfId="1468" xr:uid="{00000000-0005-0000-0000-0000B8050000}"/>
    <cellStyle name="Calculation 2 3 2 4 2 2" xfId="1469" xr:uid="{00000000-0005-0000-0000-0000B9050000}"/>
    <cellStyle name="Calculation 2 3 2 4 3" xfId="1470" xr:uid="{00000000-0005-0000-0000-0000BA050000}"/>
    <cellStyle name="Calculation 2 3 2 4 3 2" xfId="1471" xr:uid="{00000000-0005-0000-0000-0000BB050000}"/>
    <cellStyle name="Calculation 2 3 2 4 4" xfId="1472" xr:uid="{00000000-0005-0000-0000-0000BC050000}"/>
    <cellStyle name="Calculation 2 3 2 5" xfId="1473" xr:uid="{00000000-0005-0000-0000-0000BD050000}"/>
    <cellStyle name="Calculation 2 3 2 5 2" xfId="1474" xr:uid="{00000000-0005-0000-0000-0000BE050000}"/>
    <cellStyle name="Calculation 2 3 2 5 2 2" xfId="1475" xr:uid="{00000000-0005-0000-0000-0000BF050000}"/>
    <cellStyle name="Calculation 2 3 2 5 3" xfId="1476" xr:uid="{00000000-0005-0000-0000-0000C0050000}"/>
    <cellStyle name="Calculation 2 3 2 5 3 2" xfId="1477" xr:uid="{00000000-0005-0000-0000-0000C1050000}"/>
    <cellStyle name="Calculation 2 3 2 5 4" xfId="1478" xr:uid="{00000000-0005-0000-0000-0000C2050000}"/>
    <cellStyle name="Calculation 2 3 2 6" xfId="1479" xr:uid="{00000000-0005-0000-0000-0000C3050000}"/>
    <cellStyle name="Calculation 2 3 2 6 2" xfId="1480" xr:uid="{00000000-0005-0000-0000-0000C4050000}"/>
    <cellStyle name="Calculation 2 3 2 6 2 2" xfId="1481" xr:uid="{00000000-0005-0000-0000-0000C5050000}"/>
    <cellStyle name="Calculation 2 3 2 6 3" xfId="1482" xr:uid="{00000000-0005-0000-0000-0000C6050000}"/>
    <cellStyle name="Calculation 2 3 2 6 3 2" xfId="1483" xr:uid="{00000000-0005-0000-0000-0000C7050000}"/>
    <cellStyle name="Calculation 2 3 2 6 4" xfId="1484" xr:uid="{00000000-0005-0000-0000-0000C8050000}"/>
    <cellStyle name="Calculation 2 3 2 7" xfId="1485" xr:uid="{00000000-0005-0000-0000-0000C9050000}"/>
    <cellStyle name="Calculation 2 3 2 7 2" xfId="1486" xr:uid="{00000000-0005-0000-0000-0000CA050000}"/>
    <cellStyle name="Calculation 2 3 2 7 2 2" xfId="1487" xr:uid="{00000000-0005-0000-0000-0000CB050000}"/>
    <cellStyle name="Calculation 2 3 2 7 3" xfId="1488" xr:uid="{00000000-0005-0000-0000-0000CC050000}"/>
    <cellStyle name="Calculation 2 3 2 7 3 2" xfId="1489" xr:uid="{00000000-0005-0000-0000-0000CD050000}"/>
    <cellStyle name="Calculation 2 3 2 7 4" xfId="1490" xr:uid="{00000000-0005-0000-0000-0000CE050000}"/>
    <cellStyle name="Calculation 2 3 2 8" xfId="1491" xr:uid="{00000000-0005-0000-0000-0000CF050000}"/>
    <cellStyle name="Calculation 2 3 2 8 2" xfId="1492" xr:uid="{00000000-0005-0000-0000-0000D0050000}"/>
    <cellStyle name="Calculation 2 3 2 9" xfId="1493" xr:uid="{00000000-0005-0000-0000-0000D1050000}"/>
    <cellStyle name="Calculation 2 3 2 9 2" xfId="1494" xr:uid="{00000000-0005-0000-0000-0000D2050000}"/>
    <cellStyle name="Calculation 2 3 3" xfId="1495" xr:uid="{00000000-0005-0000-0000-0000D3050000}"/>
    <cellStyle name="Calculation 2 3 3 2" xfId="1496" xr:uid="{00000000-0005-0000-0000-0000D4050000}"/>
    <cellStyle name="Calculation 2 3 3 2 2" xfId="1497" xr:uid="{00000000-0005-0000-0000-0000D5050000}"/>
    <cellStyle name="Calculation 2 3 3 2 2 2" xfId="1498" xr:uid="{00000000-0005-0000-0000-0000D6050000}"/>
    <cellStyle name="Calculation 2 3 3 2 3" xfId="1499" xr:uid="{00000000-0005-0000-0000-0000D7050000}"/>
    <cellStyle name="Calculation 2 3 3 2 3 2" xfId="1500" xr:uid="{00000000-0005-0000-0000-0000D8050000}"/>
    <cellStyle name="Calculation 2 3 3 2 4" xfId="1501" xr:uid="{00000000-0005-0000-0000-0000D9050000}"/>
    <cellStyle name="Calculation 2 3 3 3" xfId="1502" xr:uid="{00000000-0005-0000-0000-0000DA050000}"/>
    <cellStyle name="Calculation 2 3 3 3 2" xfId="1503" xr:uid="{00000000-0005-0000-0000-0000DB050000}"/>
    <cellStyle name="Calculation 2 3 3 3 2 2" xfId="1504" xr:uid="{00000000-0005-0000-0000-0000DC050000}"/>
    <cellStyle name="Calculation 2 3 3 3 3" xfId="1505" xr:uid="{00000000-0005-0000-0000-0000DD050000}"/>
    <cellStyle name="Calculation 2 3 3 3 3 2" xfId="1506" xr:uid="{00000000-0005-0000-0000-0000DE050000}"/>
    <cellStyle name="Calculation 2 3 3 3 4" xfId="1507" xr:uid="{00000000-0005-0000-0000-0000DF050000}"/>
    <cellStyle name="Calculation 2 3 3 4" xfId="1508" xr:uid="{00000000-0005-0000-0000-0000E0050000}"/>
    <cellStyle name="Calculation 2 3 3 4 2" xfId="1509" xr:uid="{00000000-0005-0000-0000-0000E1050000}"/>
    <cellStyle name="Calculation 2 3 3 4 2 2" xfId="1510" xr:uid="{00000000-0005-0000-0000-0000E2050000}"/>
    <cellStyle name="Calculation 2 3 3 4 3" xfId="1511" xr:uid="{00000000-0005-0000-0000-0000E3050000}"/>
    <cellStyle name="Calculation 2 3 3 4 3 2" xfId="1512" xr:uid="{00000000-0005-0000-0000-0000E4050000}"/>
    <cellStyle name="Calculation 2 3 3 4 4" xfId="1513" xr:uid="{00000000-0005-0000-0000-0000E5050000}"/>
    <cellStyle name="Calculation 2 3 3 5" xfId="1514" xr:uid="{00000000-0005-0000-0000-0000E6050000}"/>
    <cellStyle name="Calculation 2 3 3 5 2" xfId="1515" xr:uid="{00000000-0005-0000-0000-0000E7050000}"/>
    <cellStyle name="Calculation 2 3 3 5 2 2" xfId="1516" xr:uid="{00000000-0005-0000-0000-0000E8050000}"/>
    <cellStyle name="Calculation 2 3 3 5 3" xfId="1517" xr:uid="{00000000-0005-0000-0000-0000E9050000}"/>
    <cellStyle name="Calculation 2 3 3 5 3 2" xfId="1518" xr:uid="{00000000-0005-0000-0000-0000EA050000}"/>
    <cellStyle name="Calculation 2 3 3 5 4" xfId="1519" xr:uid="{00000000-0005-0000-0000-0000EB050000}"/>
    <cellStyle name="Calculation 2 3 3 6" xfId="1520" xr:uid="{00000000-0005-0000-0000-0000EC050000}"/>
    <cellStyle name="Calculation 2 3 3 6 2" xfId="1521" xr:uid="{00000000-0005-0000-0000-0000ED050000}"/>
    <cellStyle name="Calculation 2 3 3 6 2 2" xfId="1522" xr:uid="{00000000-0005-0000-0000-0000EE050000}"/>
    <cellStyle name="Calculation 2 3 3 6 3" xfId="1523" xr:uid="{00000000-0005-0000-0000-0000EF050000}"/>
    <cellStyle name="Calculation 2 3 3 6 3 2" xfId="1524" xr:uid="{00000000-0005-0000-0000-0000F0050000}"/>
    <cellStyle name="Calculation 2 3 3 6 4" xfId="1525" xr:uid="{00000000-0005-0000-0000-0000F1050000}"/>
    <cellStyle name="Calculation 2 3 3 7" xfId="1526" xr:uid="{00000000-0005-0000-0000-0000F2050000}"/>
    <cellStyle name="Calculation 2 3 3 7 2" xfId="1527" xr:uid="{00000000-0005-0000-0000-0000F3050000}"/>
    <cellStyle name="Calculation 2 3 3 8" xfId="1528" xr:uid="{00000000-0005-0000-0000-0000F4050000}"/>
    <cellStyle name="Calculation 2 3 3 8 2" xfId="1529" xr:uid="{00000000-0005-0000-0000-0000F5050000}"/>
    <cellStyle name="Calculation 2 3 3 9" xfId="1530" xr:uid="{00000000-0005-0000-0000-0000F6050000}"/>
    <cellStyle name="Calculation 2 3 4" xfId="1531" xr:uid="{00000000-0005-0000-0000-0000F7050000}"/>
    <cellStyle name="Calculation 2 3 4 2" xfId="1532" xr:uid="{00000000-0005-0000-0000-0000F8050000}"/>
    <cellStyle name="Calculation 2 3 4 2 2" xfId="1533" xr:uid="{00000000-0005-0000-0000-0000F9050000}"/>
    <cellStyle name="Calculation 2 3 4 3" xfId="1534" xr:uid="{00000000-0005-0000-0000-0000FA050000}"/>
    <cellStyle name="Calculation 2 3 4 3 2" xfId="1535" xr:uid="{00000000-0005-0000-0000-0000FB050000}"/>
    <cellStyle name="Calculation 2 3 4 4" xfId="1536" xr:uid="{00000000-0005-0000-0000-0000FC050000}"/>
    <cellStyle name="Calculation 2 3 5" xfId="1537" xr:uid="{00000000-0005-0000-0000-0000FD050000}"/>
    <cellStyle name="Calculation 2 3 5 2" xfId="1538" xr:uid="{00000000-0005-0000-0000-0000FE050000}"/>
    <cellStyle name="Calculation 2 3 5 2 2" xfId="1539" xr:uid="{00000000-0005-0000-0000-0000FF050000}"/>
    <cellStyle name="Calculation 2 3 5 3" xfId="1540" xr:uid="{00000000-0005-0000-0000-000000060000}"/>
    <cellStyle name="Calculation 2 3 5 3 2" xfId="1541" xr:uid="{00000000-0005-0000-0000-000001060000}"/>
    <cellStyle name="Calculation 2 3 5 4" xfId="1542" xr:uid="{00000000-0005-0000-0000-000002060000}"/>
    <cellStyle name="Calculation 2 3 6" xfId="1543" xr:uid="{00000000-0005-0000-0000-000003060000}"/>
    <cellStyle name="Calculation 2 3 6 2" xfId="1544" xr:uid="{00000000-0005-0000-0000-000004060000}"/>
    <cellStyle name="Calculation 2 3 6 2 2" xfId="1545" xr:uid="{00000000-0005-0000-0000-000005060000}"/>
    <cellStyle name="Calculation 2 3 6 3" xfId="1546" xr:uid="{00000000-0005-0000-0000-000006060000}"/>
    <cellStyle name="Calculation 2 3 6 3 2" xfId="1547" xr:uid="{00000000-0005-0000-0000-000007060000}"/>
    <cellStyle name="Calculation 2 3 6 4" xfId="1548" xr:uid="{00000000-0005-0000-0000-000008060000}"/>
    <cellStyle name="Calculation 2 3 7" xfId="1549" xr:uid="{00000000-0005-0000-0000-000009060000}"/>
    <cellStyle name="Calculation 2 3 7 2" xfId="1550" xr:uid="{00000000-0005-0000-0000-00000A060000}"/>
    <cellStyle name="Calculation 2 3 8" xfId="1551" xr:uid="{00000000-0005-0000-0000-00000B060000}"/>
    <cellStyle name="Calculation 2 3 8 2" xfId="1552" xr:uid="{00000000-0005-0000-0000-00000C060000}"/>
    <cellStyle name="Calculation 2 3 9" xfId="1553" xr:uid="{00000000-0005-0000-0000-00000D060000}"/>
    <cellStyle name="Calculation 2 4" xfId="1554" xr:uid="{00000000-0005-0000-0000-00000E060000}"/>
    <cellStyle name="Calculation 2 4 10" xfId="1555" xr:uid="{00000000-0005-0000-0000-00000F060000}"/>
    <cellStyle name="Calculation 2 4 2" xfId="1556" xr:uid="{00000000-0005-0000-0000-000010060000}"/>
    <cellStyle name="Calculation 2 4 2 2" xfId="1557" xr:uid="{00000000-0005-0000-0000-000011060000}"/>
    <cellStyle name="Calculation 2 4 2 2 2" xfId="1558" xr:uid="{00000000-0005-0000-0000-000012060000}"/>
    <cellStyle name="Calculation 2 4 2 2 2 2" xfId="1559" xr:uid="{00000000-0005-0000-0000-000013060000}"/>
    <cellStyle name="Calculation 2 4 2 2 3" xfId="1560" xr:uid="{00000000-0005-0000-0000-000014060000}"/>
    <cellStyle name="Calculation 2 4 2 2 3 2" xfId="1561" xr:uid="{00000000-0005-0000-0000-000015060000}"/>
    <cellStyle name="Calculation 2 4 2 2 4" xfId="1562" xr:uid="{00000000-0005-0000-0000-000016060000}"/>
    <cellStyle name="Calculation 2 4 2 3" xfId="1563" xr:uid="{00000000-0005-0000-0000-000017060000}"/>
    <cellStyle name="Calculation 2 4 2 3 2" xfId="1564" xr:uid="{00000000-0005-0000-0000-000018060000}"/>
    <cellStyle name="Calculation 2 4 2 3 2 2" xfId="1565" xr:uid="{00000000-0005-0000-0000-000019060000}"/>
    <cellStyle name="Calculation 2 4 2 3 3" xfId="1566" xr:uid="{00000000-0005-0000-0000-00001A060000}"/>
    <cellStyle name="Calculation 2 4 2 3 3 2" xfId="1567" xr:uid="{00000000-0005-0000-0000-00001B060000}"/>
    <cellStyle name="Calculation 2 4 2 3 4" xfId="1568" xr:uid="{00000000-0005-0000-0000-00001C060000}"/>
    <cellStyle name="Calculation 2 4 2 4" xfId="1569" xr:uid="{00000000-0005-0000-0000-00001D060000}"/>
    <cellStyle name="Calculation 2 4 2 4 2" xfId="1570" xr:uid="{00000000-0005-0000-0000-00001E060000}"/>
    <cellStyle name="Calculation 2 4 2 4 2 2" xfId="1571" xr:uid="{00000000-0005-0000-0000-00001F060000}"/>
    <cellStyle name="Calculation 2 4 2 4 3" xfId="1572" xr:uid="{00000000-0005-0000-0000-000020060000}"/>
    <cellStyle name="Calculation 2 4 2 4 3 2" xfId="1573" xr:uid="{00000000-0005-0000-0000-000021060000}"/>
    <cellStyle name="Calculation 2 4 2 4 4" xfId="1574" xr:uid="{00000000-0005-0000-0000-000022060000}"/>
    <cellStyle name="Calculation 2 4 2 5" xfId="1575" xr:uid="{00000000-0005-0000-0000-000023060000}"/>
    <cellStyle name="Calculation 2 4 2 5 2" xfId="1576" xr:uid="{00000000-0005-0000-0000-000024060000}"/>
    <cellStyle name="Calculation 2 4 2 5 2 2" xfId="1577" xr:uid="{00000000-0005-0000-0000-000025060000}"/>
    <cellStyle name="Calculation 2 4 2 5 3" xfId="1578" xr:uid="{00000000-0005-0000-0000-000026060000}"/>
    <cellStyle name="Calculation 2 4 2 5 3 2" xfId="1579" xr:uid="{00000000-0005-0000-0000-000027060000}"/>
    <cellStyle name="Calculation 2 4 2 5 4" xfId="1580" xr:uid="{00000000-0005-0000-0000-000028060000}"/>
    <cellStyle name="Calculation 2 4 2 6" xfId="1581" xr:uid="{00000000-0005-0000-0000-000029060000}"/>
    <cellStyle name="Calculation 2 4 2 6 2" xfId="1582" xr:uid="{00000000-0005-0000-0000-00002A060000}"/>
    <cellStyle name="Calculation 2 4 2 6 2 2" xfId="1583" xr:uid="{00000000-0005-0000-0000-00002B060000}"/>
    <cellStyle name="Calculation 2 4 2 6 3" xfId="1584" xr:uid="{00000000-0005-0000-0000-00002C060000}"/>
    <cellStyle name="Calculation 2 4 2 6 3 2" xfId="1585" xr:uid="{00000000-0005-0000-0000-00002D060000}"/>
    <cellStyle name="Calculation 2 4 2 6 4" xfId="1586" xr:uid="{00000000-0005-0000-0000-00002E060000}"/>
    <cellStyle name="Calculation 2 4 2 7" xfId="1587" xr:uid="{00000000-0005-0000-0000-00002F060000}"/>
    <cellStyle name="Calculation 2 4 2 7 2" xfId="1588" xr:uid="{00000000-0005-0000-0000-000030060000}"/>
    <cellStyle name="Calculation 2 4 2 8" xfId="1589" xr:uid="{00000000-0005-0000-0000-000031060000}"/>
    <cellStyle name="Calculation 2 4 2 8 2" xfId="1590" xr:uid="{00000000-0005-0000-0000-000032060000}"/>
    <cellStyle name="Calculation 2 4 2 9" xfId="1591" xr:uid="{00000000-0005-0000-0000-000033060000}"/>
    <cellStyle name="Calculation 2 4 3" xfId="1592" xr:uid="{00000000-0005-0000-0000-000034060000}"/>
    <cellStyle name="Calculation 2 4 3 2" xfId="1593" xr:uid="{00000000-0005-0000-0000-000035060000}"/>
    <cellStyle name="Calculation 2 4 3 2 2" xfId="1594" xr:uid="{00000000-0005-0000-0000-000036060000}"/>
    <cellStyle name="Calculation 2 4 3 3" xfId="1595" xr:uid="{00000000-0005-0000-0000-000037060000}"/>
    <cellStyle name="Calculation 2 4 3 3 2" xfId="1596" xr:uid="{00000000-0005-0000-0000-000038060000}"/>
    <cellStyle name="Calculation 2 4 3 4" xfId="1597" xr:uid="{00000000-0005-0000-0000-000039060000}"/>
    <cellStyle name="Calculation 2 4 4" xfId="1598" xr:uid="{00000000-0005-0000-0000-00003A060000}"/>
    <cellStyle name="Calculation 2 4 4 2" xfId="1599" xr:uid="{00000000-0005-0000-0000-00003B060000}"/>
    <cellStyle name="Calculation 2 4 4 2 2" xfId="1600" xr:uid="{00000000-0005-0000-0000-00003C060000}"/>
    <cellStyle name="Calculation 2 4 4 3" xfId="1601" xr:uid="{00000000-0005-0000-0000-00003D060000}"/>
    <cellStyle name="Calculation 2 4 4 3 2" xfId="1602" xr:uid="{00000000-0005-0000-0000-00003E060000}"/>
    <cellStyle name="Calculation 2 4 4 4" xfId="1603" xr:uid="{00000000-0005-0000-0000-00003F060000}"/>
    <cellStyle name="Calculation 2 4 5" xfId="1604" xr:uid="{00000000-0005-0000-0000-000040060000}"/>
    <cellStyle name="Calculation 2 4 5 2" xfId="1605" xr:uid="{00000000-0005-0000-0000-000041060000}"/>
    <cellStyle name="Calculation 2 4 5 2 2" xfId="1606" xr:uid="{00000000-0005-0000-0000-000042060000}"/>
    <cellStyle name="Calculation 2 4 5 3" xfId="1607" xr:uid="{00000000-0005-0000-0000-000043060000}"/>
    <cellStyle name="Calculation 2 4 5 3 2" xfId="1608" xr:uid="{00000000-0005-0000-0000-000044060000}"/>
    <cellStyle name="Calculation 2 4 5 4" xfId="1609" xr:uid="{00000000-0005-0000-0000-000045060000}"/>
    <cellStyle name="Calculation 2 4 6" xfId="1610" xr:uid="{00000000-0005-0000-0000-000046060000}"/>
    <cellStyle name="Calculation 2 4 6 2" xfId="1611" xr:uid="{00000000-0005-0000-0000-000047060000}"/>
    <cellStyle name="Calculation 2 4 6 2 2" xfId="1612" xr:uid="{00000000-0005-0000-0000-000048060000}"/>
    <cellStyle name="Calculation 2 4 6 3" xfId="1613" xr:uid="{00000000-0005-0000-0000-000049060000}"/>
    <cellStyle name="Calculation 2 4 6 3 2" xfId="1614" xr:uid="{00000000-0005-0000-0000-00004A060000}"/>
    <cellStyle name="Calculation 2 4 6 4" xfId="1615" xr:uid="{00000000-0005-0000-0000-00004B060000}"/>
    <cellStyle name="Calculation 2 4 7" xfId="1616" xr:uid="{00000000-0005-0000-0000-00004C060000}"/>
    <cellStyle name="Calculation 2 4 7 2" xfId="1617" xr:uid="{00000000-0005-0000-0000-00004D060000}"/>
    <cellStyle name="Calculation 2 4 7 2 2" xfId="1618" xr:uid="{00000000-0005-0000-0000-00004E060000}"/>
    <cellStyle name="Calculation 2 4 7 3" xfId="1619" xr:uid="{00000000-0005-0000-0000-00004F060000}"/>
    <cellStyle name="Calculation 2 4 7 3 2" xfId="1620" xr:uid="{00000000-0005-0000-0000-000050060000}"/>
    <cellStyle name="Calculation 2 4 7 4" xfId="1621" xr:uid="{00000000-0005-0000-0000-000051060000}"/>
    <cellStyle name="Calculation 2 4 8" xfId="1622" xr:uid="{00000000-0005-0000-0000-000052060000}"/>
    <cellStyle name="Calculation 2 4 8 2" xfId="1623" xr:uid="{00000000-0005-0000-0000-000053060000}"/>
    <cellStyle name="Calculation 2 4 9" xfId="1624" xr:uid="{00000000-0005-0000-0000-000054060000}"/>
    <cellStyle name="Calculation 2 4 9 2" xfId="1625" xr:uid="{00000000-0005-0000-0000-000055060000}"/>
    <cellStyle name="Calculation 2 5" xfId="1626" xr:uid="{00000000-0005-0000-0000-000056060000}"/>
    <cellStyle name="Calculation 2 5 2" xfId="1627" xr:uid="{00000000-0005-0000-0000-000057060000}"/>
    <cellStyle name="Calculation 2 5 2 2" xfId="1628" xr:uid="{00000000-0005-0000-0000-000058060000}"/>
    <cellStyle name="Calculation 2 5 2 2 2" xfId="1629" xr:uid="{00000000-0005-0000-0000-000059060000}"/>
    <cellStyle name="Calculation 2 5 2 3" xfId="1630" xr:uid="{00000000-0005-0000-0000-00005A060000}"/>
    <cellStyle name="Calculation 2 5 2 3 2" xfId="1631" xr:uid="{00000000-0005-0000-0000-00005B060000}"/>
    <cellStyle name="Calculation 2 5 2 4" xfId="1632" xr:uid="{00000000-0005-0000-0000-00005C060000}"/>
    <cellStyle name="Calculation 2 5 3" xfId="1633" xr:uid="{00000000-0005-0000-0000-00005D060000}"/>
    <cellStyle name="Calculation 2 5 3 2" xfId="1634" xr:uid="{00000000-0005-0000-0000-00005E060000}"/>
    <cellStyle name="Calculation 2 5 3 2 2" xfId="1635" xr:uid="{00000000-0005-0000-0000-00005F060000}"/>
    <cellStyle name="Calculation 2 5 3 3" xfId="1636" xr:uid="{00000000-0005-0000-0000-000060060000}"/>
    <cellStyle name="Calculation 2 5 3 3 2" xfId="1637" xr:uid="{00000000-0005-0000-0000-000061060000}"/>
    <cellStyle name="Calculation 2 5 3 4" xfId="1638" xr:uid="{00000000-0005-0000-0000-000062060000}"/>
    <cellStyle name="Calculation 2 5 4" xfId="1639" xr:uid="{00000000-0005-0000-0000-000063060000}"/>
    <cellStyle name="Calculation 2 5 4 2" xfId="1640" xr:uid="{00000000-0005-0000-0000-000064060000}"/>
    <cellStyle name="Calculation 2 5 4 2 2" xfId="1641" xr:uid="{00000000-0005-0000-0000-000065060000}"/>
    <cellStyle name="Calculation 2 5 4 3" xfId="1642" xr:uid="{00000000-0005-0000-0000-000066060000}"/>
    <cellStyle name="Calculation 2 5 4 3 2" xfId="1643" xr:uid="{00000000-0005-0000-0000-000067060000}"/>
    <cellStyle name="Calculation 2 5 4 4" xfId="1644" xr:uid="{00000000-0005-0000-0000-000068060000}"/>
    <cellStyle name="Calculation 2 5 5" xfId="1645" xr:uid="{00000000-0005-0000-0000-000069060000}"/>
    <cellStyle name="Calculation 2 5 5 2" xfId="1646" xr:uid="{00000000-0005-0000-0000-00006A060000}"/>
    <cellStyle name="Calculation 2 5 5 2 2" xfId="1647" xr:uid="{00000000-0005-0000-0000-00006B060000}"/>
    <cellStyle name="Calculation 2 5 5 3" xfId="1648" xr:uid="{00000000-0005-0000-0000-00006C060000}"/>
    <cellStyle name="Calculation 2 5 5 3 2" xfId="1649" xr:uid="{00000000-0005-0000-0000-00006D060000}"/>
    <cellStyle name="Calculation 2 5 5 4" xfId="1650" xr:uid="{00000000-0005-0000-0000-00006E060000}"/>
    <cellStyle name="Calculation 2 5 6" xfId="1651" xr:uid="{00000000-0005-0000-0000-00006F060000}"/>
    <cellStyle name="Calculation 2 5 6 2" xfId="1652" xr:uid="{00000000-0005-0000-0000-000070060000}"/>
    <cellStyle name="Calculation 2 5 6 2 2" xfId="1653" xr:uid="{00000000-0005-0000-0000-000071060000}"/>
    <cellStyle name="Calculation 2 5 6 3" xfId="1654" xr:uid="{00000000-0005-0000-0000-000072060000}"/>
    <cellStyle name="Calculation 2 5 6 3 2" xfId="1655" xr:uid="{00000000-0005-0000-0000-000073060000}"/>
    <cellStyle name="Calculation 2 5 6 4" xfId="1656" xr:uid="{00000000-0005-0000-0000-000074060000}"/>
    <cellStyle name="Calculation 2 5 7" xfId="1657" xr:uid="{00000000-0005-0000-0000-000075060000}"/>
    <cellStyle name="Calculation 2 5 7 2" xfId="1658" xr:uid="{00000000-0005-0000-0000-000076060000}"/>
    <cellStyle name="Calculation 2 5 8" xfId="1659" xr:uid="{00000000-0005-0000-0000-000077060000}"/>
    <cellStyle name="Calculation 2 5 8 2" xfId="1660" xr:uid="{00000000-0005-0000-0000-000078060000}"/>
    <cellStyle name="Calculation 2 5 9" xfId="1661" xr:uid="{00000000-0005-0000-0000-000079060000}"/>
    <cellStyle name="Calculation 2 6" xfId="1662" xr:uid="{00000000-0005-0000-0000-00007A060000}"/>
    <cellStyle name="Calculation 2 6 2" xfId="1663" xr:uid="{00000000-0005-0000-0000-00007B060000}"/>
    <cellStyle name="Calculation 2 6 2 2" xfId="1664" xr:uid="{00000000-0005-0000-0000-00007C060000}"/>
    <cellStyle name="Calculation 2 6 3" xfId="1665" xr:uid="{00000000-0005-0000-0000-00007D060000}"/>
    <cellStyle name="Calculation 2 6 3 2" xfId="1666" xr:uid="{00000000-0005-0000-0000-00007E060000}"/>
    <cellStyle name="Calculation 2 6 4" xfId="1667" xr:uid="{00000000-0005-0000-0000-00007F060000}"/>
    <cellStyle name="Calculation 2 7" xfId="1668" xr:uid="{00000000-0005-0000-0000-000080060000}"/>
    <cellStyle name="Calculation 2 7 2" xfId="1669" xr:uid="{00000000-0005-0000-0000-000081060000}"/>
    <cellStyle name="Calculation 2 7 2 2" xfId="1670" xr:uid="{00000000-0005-0000-0000-000082060000}"/>
    <cellStyle name="Calculation 2 7 3" xfId="1671" xr:uid="{00000000-0005-0000-0000-000083060000}"/>
    <cellStyle name="Calculation 2 7 3 2" xfId="1672" xr:uid="{00000000-0005-0000-0000-000084060000}"/>
    <cellStyle name="Calculation 2 7 4" xfId="1673" xr:uid="{00000000-0005-0000-0000-000085060000}"/>
    <cellStyle name="Calculation 2 8" xfId="1674" xr:uid="{00000000-0005-0000-0000-000086060000}"/>
    <cellStyle name="Calculation 2 8 2" xfId="1675" xr:uid="{00000000-0005-0000-0000-000087060000}"/>
    <cellStyle name="Calculation 2 8 2 2" xfId="1676" xr:uid="{00000000-0005-0000-0000-000088060000}"/>
    <cellStyle name="Calculation 2 8 3" xfId="1677" xr:uid="{00000000-0005-0000-0000-000089060000}"/>
    <cellStyle name="Calculation 2 8 3 2" xfId="1678" xr:uid="{00000000-0005-0000-0000-00008A060000}"/>
    <cellStyle name="Calculation 2 8 4" xfId="1679" xr:uid="{00000000-0005-0000-0000-00008B060000}"/>
    <cellStyle name="Calculation 2 9" xfId="1680" xr:uid="{00000000-0005-0000-0000-00008C060000}"/>
    <cellStyle name="Calculation 2 9 2" xfId="1681" xr:uid="{00000000-0005-0000-0000-00008D060000}"/>
    <cellStyle name="Calculation 3" xfId="1682" xr:uid="{00000000-0005-0000-0000-00008E060000}"/>
    <cellStyle name="Calculation 3 10" xfId="1683" xr:uid="{00000000-0005-0000-0000-00008F060000}"/>
    <cellStyle name="Calculation 3 2" xfId="1684" xr:uid="{00000000-0005-0000-0000-000090060000}"/>
    <cellStyle name="Calculation 3 2 2" xfId="1685" xr:uid="{00000000-0005-0000-0000-000091060000}"/>
    <cellStyle name="Calculation 3 2 2 10" xfId="1686" xr:uid="{00000000-0005-0000-0000-000092060000}"/>
    <cellStyle name="Calculation 3 2 2 2" xfId="1687" xr:uid="{00000000-0005-0000-0000-000093060000}"/>
    <cellStyle name="Calculation 3 2 2 2 2" xfId="1688" xr:uid="{00000000-0005-0000-0000-000094060000}"/>
    <cellStyle name="Calculation 3 2 2 2 2 2" xfId="1689" xr:uid="{00000000-0005-0000-0000-000095060000}"/>
    <cellStyle name="Calculation 3 2 2 2 2 2 2" xfId="1690" xr:uid="{00000000-0005-0000-0000-000096060000}"/>
    <cellStyle name="Calculation 3 2 2 2 2 3" xfId="1691" xr:uid="{00000000-0005-0000-0000-000097060000}"/>
    <cellStyle name="Calculation 3 2 2 2 2 3 2" xfId="1692" xr:uid="{00000000-0005-0000-0000-000098060000}"/>
    <cellStyle name="Calculation 3 2 2 2 2 4" xfId="1693" xr:uid="{00000000-0005-0000-0000-000099060000}"/>
    <cellStyle name="Calculation 3 2 2 2 3" xfId="1694" xr:uid="{00000000-0005-0000-0000-00009A060000}"/>
    <cellStyle name="Calculation 3 2 2 2 3 2" xfId="1695" xr:uid="{00000000-0005-0000-0000-00009B060000}"/>
    <cellStyle name="Calculation 3 2 2 2 3 2 2" xfId="1696" xr:uid="{00000000-0005-0000-0000-00009C060000}"/>
    <cellStyle name="Calculation 3 2 2 2 3 3" xfId="1697" xr:uid="{00000000-0005-0000-0000-00009D060000}"/>
    <cellStyle name="Calculation 3 2 2 2 3 3 2" xfId="1698" xr:uid="{00000000-0005-0000-0000-00009E060000}"/>
    <cellStyle name="Calculation 3 2 2 2 3 4" xfId="1699" xr:uid="{00000000-0005-0000-0000-00009F060000}"/>
    <cellStyle name="Calculation 3 2 2 2 4" xfId="1700" xr:uid="{00000000-0005-0000-0000-0000A0060000}"/>
    <cellStyle name="Calculation 3 2 2 2 4 2" xfId="1701" xr:uid="{00000000-0005-0000-0000-0000A1060000}"/>
    <cellStyle name="Calculation 3 2 2 2 4 2 2" xfId="1702" xr:uid="{00000000-0005-0000-0000-0000A2060000}"/>
    <cellStyle name="Calculation 3 2 2 2 4 3" xfId="1703" xr:uid="{00000000-0005-0000-0000-0000A3060000}"/>
    <cellStyle name="Calculation 3 2 2 2 4 3 2" xfId="1704" xr:uid="{00000000-0005-0000-0000-0000A4060000}"/>
    <cellStyle name="Calculation 3 2 2 2 4 4" xfId="1705" xr:uid="{00000000-0005-0000-0000-0000A5060000}"/>
    <cellStyle name="Calculation 3 2 2 2 5" xfId="1706" xr:uid="{00000000-0005-0000-0000-0000A6060000}"/>
    <cellStyle name="Calculation 3 2 2 2 5 2" xfId="1707" xr:uid="{00000000-0005-0000-0000-0000A7060000}"/>
    <cellStyle name="Calculation 3 2 2 2 5 2 2" xfId="1708" xr:uid="{00000000-0005-0000-0000-0000A8060000}"/>
    <cellStyle name="Calculation 3 2 2 2 5 3" xfId="1709" xr:uid="{00000000-0005-0000-0000-0000A9060000}"/>
    <cellStyle name="Calculation 3 2 2 2 5 3 2" xfId="1710" xr:uid="{00000000-0005-0000-0000-0000AA060000}"/>
    <cellStyle name="Calculation 3 2 2 2 5 4" xfId="1711" xr:uid="{00000000-0005-0000-0000-0000AB060000}"/>
    <cellStyle name="Calculation 3 2 2 2 6" xfId="1712" xr:uid="{00000000-0005-0000-0000-0000AC060000}"/>
    <cellStyle name="Calculation 3 2 2 2 6 2" xfId="1713" xr:uid="{00000000-0005-0000-0000-0000AD060000}"/>
    <cellStyle name="Calculation 3 2 2 2 6 2 2" xfId="1714" xr:uid="{00000000-0005-0000-0000-0000AE060000}"/>
    <cellStyle name="Calculation 3 2 2 2 6 3" xfId="1715" xr:uid="{00000000-0005-0000-0000-0000AF060000}"/>
    <cellStyle name="Calculation 3 2 2 2 6 3 2" xfId="1716" xr:uid="{00000000-0005-0000-0000-0000B0060000}"/>
    <cellStyle name="Calculation 3 2 2 2 6 4" xfId="1717" xr:uid="{00000000-0005-0000-0000-0000B1060000}"/>
    <cellStyle name="Calculation 3 2 2 2 7" xfId="1718" xr:uid="{00000000-0005-0000-0000-0000B2060000}"/>
    <cellStyle name="Calculation 3 2 2 2 7 2" xfId="1719" xr:uid="{00000000-0005-0000-0000-0000B3060000}"/>
    <cellStyle name="Calculation 3 2 2 2 8" xfId="1720" xr:uid="{00000000-0005-0000-0000-0000B4060000}"/>
    <cellStyle name="Calculation 3 2 2 2 8 2" xfId="1721" xr:uid="{00000000-0005-0000-0000-0000B5060000}"/>
    <cellStyle name="Calculation 3 2 2 2 9" xfId="1722" xr:uid="{00000000-0005-0000-0000-0000B6060000}"/>
    <cellStyle name="Calculation 3 2 2 3" xfId="1723" xr:uid="{00000000-0005-0000-0000-0000B7060000}"/>
    <cellStyle name="Calculation 3 2 2 3 2" xfId="1724" xr:uid="{00000000-0005-0000-0000-0000B8060000}"/>
    <cellStyle name="Calculation 3 2 2 3 2 2" xfId="1725" xr:uid="{00000000-0005-0000-0000-0000B9060000}"/>
    <cellStyle name="Calculation 3 2 2 3 3" xfId="1726" xr:uid="{00000000-0005-0000-0000-0000BA060000}"/>
    <cellStyle name="Calculation 3 2 2 3 3 2" xfId="1727" xr:uid="{00000000-0005-0000-0000-0000BB060000}"/>
    <cellStyle name="Calculation 3 2 2 3 4" xfId="1728" xr:uid="{00000000-0005-0000-0000-0000BC060000}"/>
    <cellStyle name="Calculation 3 2 2 4" xfId="1729" xr:uid="{00000000-0005-0000-0000-0000BD060000}"/>
    <cellStyle name="Calculation 3 2 2 4 2" xfId="1730" xr:uid="{00000000-0005-0000-0000-0000BE060000}"/>
    <cellStyle name="Calculation 3 2 2 4 2 2" xfId="1731" xr:uid="{00000000-0005-0000-0000-0000BF060000}"/>
    <cellStyle name="Calculation 3 2 2 4 3" xfId="1732" xr:uid="{00000000-0005-0000-0000-0000C0060000}"/>
    <cellStyle name="Calculation 3 2 2 4 3 2" xfId="1733" xr:uid="{00000000-0005-0000-0000-0000C1060000}"/>
    <cellStyle name="Calculation 3 2 2 4 4" xfId="1734" xr:uid="{00000000-0005-0000-0000-0000C2060000}"/>
    <cellStyle name="Calculation 3 2 2 5" xfId="1735" xr:uid="{00000000-0005-0000-0000-0000C3060000}"/>
    <cellStyle name="Calculation 3 2 2 5 2" xfId="1736" xr:uid="{00000000-0005-0000-0000-0000C4060000}"/>
    <cellStyle name="Calculation 3 2 2 5 2 2" xfId="1737" xr:uid="{00000000-0005-0000-0000-0000C5060000}"/>
    <cellStyle name="Calculation 3 2 2 5 3" xfId="1738" xr:uid="{00000000-0005-0000-0000-0000C6060000}"/>
    <cellStyle name="Calculation 3 2 2 5 3 2" xfId="1739" xr:uid="{00000000-0005-0000-0000-0000C7060000}"/>
    <cellStyle name="Calculation 3 2 2 5 4" xfId="1740" xr:uid="{00000000-0005-0000-0000-0000C8060000}"/>
    <cellStyle name="Calculation 3 2 2 6" xfId="1741" xr:uid="{00000000-0005-0000-0000-0000C9060000}"/>
    <cellStyle name="Calculation 3 2 2 6 2" xfId="1742" xr:uid="{00000000-0005-0000-0000-0000CA060000}"/>
    <cellStyle name="Calculation 3 2 2 6 2 2" xfId="1743" xr:uid="{00000000-0005-0000-0000-0000CB060000}"/>
    <cellStyle name="Calculation 3 2 2 6 3" xfId="1744" xr:uid="{00000000-0005-0000-0000-0000CC060000}"/>
    <cellStyle name="Calculation 3 2 2 6 3 2" xfId="1745" xr:uid="{00000000-0005-0000-0000-0000CD060000}"/>
    <cellStyle name="Calculation 3 2 2 6 4" xfId="1746" xr:uid="{00000000-0005-0000-0000-0000CE060000}"/>
    <cellStyle name="Calculation 3 2 2 7" xfId="1747" xr:uid="{00000000-0005-0000-0000-0000CF060000}"/>
    <cellStyle name="Calculation 3 2 2 7 2" xfId="1748" xr:uid="{00000000-0005-0000-0000-0000D0060000}"/>
    <cellStyle name="Calculation 3 2 2 7 2 2" xfId="1749" xr:uid="{00000000-0005-0000-0000-0000D1060000}"/>
    <cellStyle name="Calculation 3 2 2 7 3" xfId="1750" xr:uid="{00000000-0005-0000-0000-0000D2060000}"/>
    <cellStyle name="Calculation 3 2 2 7 3 2" xfId="1751" xr:uid="{00000000-0005-0000-0000-0000D3060000}"/>
    <cellStyle name="Calculation 3 2 2 7 4" xfId="1752" xr:uid="{00000000-0005-0000-0000-0000D4060000}"/>
    <cellStyle name="Calculation 3 2 2 8" xfId="1753" xr:uid="{00000000-0005-0000-0000-0000D5060000}"/>
    <cellStyle name="Calculation 3 2 2 8 2" xfId="1754" xr:uid="{00000000-0005-0000-0000-0000D6060000}"/>
    <cellStyle name="Calculation 3 2 2 9" xfId="1755" xr:uid="{00000000-0005-0000-0000-0000D7060000}"/>
    <cellStyle name="Calculation 3 2 2 9 2" xfId="1756" xr:uid="{00000000-0005-0000-0000-0000D8060000}"/>
    <cellStyle name="Calculation 3 2 3" xfId="1757" xr:uid="{00000000-0005-0000-0000-0000D9060000}"/>
    <cellStyle name="Calculation 3 2 3 2" xfId="1758" xr:uid="{00000000-0005-0000-0000-0000DA060000}"/>
    <cellStyle name="Calculation 3 2 3 2 2" xfId="1759" xr:uid="{00000000-0005-0000-0000-0000DB060000}"/>
    <cellStyle name="Calculation 3 2 3 2 2 2" xfId="1760" xr:uid="{00000000-0005-0000-0000-0000DC060000}"/>
    <cellStyle name="Calculation 3 2 3 2 3" xfId="1761" xr:uid="{00000000-0005-0000-0000-0000DD060000}"/>
    <cellStyle name="Calculation 3 2 3 2 3 2" xfId="1762" xr:uid="{00000000-0005-0000-0000-0000DE060000}"/>
    <cellStyle name="Calculation 3 2 3 2 4" xfId="1763" xr:uid="{00000000-0005-0000-0000-0000DF060000}"/>
    <cellStyle name="Calculation 3 2 3 3" xfId="1764" xr:uid="{00000000-0005-0000-0000-0000E0060000}"/>
    <cellStyle name="Calculation 3 2 3 3 2" xfId="1765" xr:uid="{00000000-0005-0000-0000-0000E1060000}"/>
    <cellStyle name="Calculation 3 2 3 3 2 2" xfId="1766" xr:uid="{00000000-0005-0000-0000-0000E2060000}"/>
    <cellStyle name="Calculation 3 2 3 3 3" xfId="1767" xr:uid="{00000000-0005-0000-0000-0000E3060000}"/>
    <cellStyle name="Calculation 3 2 3 3 3 2" xfId="1768" xr:uid="{00000000-0005-0000-0000-0000E4060000}"/>
    <cellStyle name="Calculation 3 2 3 3 4" xfId="1769" xr:uid="{00000000-0005-0000-0000-0000E5060000}"/>
    <cellStyle name="Calculation 3 2 3 4" xfId="1770" xr:uid="{00000000-0005-0000-0000-0000E6060000}"/>
    <cellStyle name="Calculation 3 2 3 4 2" xfId="1771" xr:uid="{00000000-0005-0000-0000-0000E7060000}"/>
    <cellStyle name="Calculation 3 2 3 4 2 2" xfId="1772" xr:uid="{00000000-0005-0000-0000-0000E8060000}"/>
    <cellStyle name="Calculation 3 2 3 4 3" xfId="1773" xr:uid="{00000000-0005-0000-0000-0000E9060000}"/>
    <cellStyle name="Calculation 3 2 3 4 3 2" xfId="1774" xr:uid="{00000000-0005-0000-0000-0000EA060000}"/>
    <cellStyle name="Calculation 3 2 3 4 4" xfId="1775" xr:uid="{00000000-0005-0000-0000-0000EB060000}"/>
    <cellStyle name="Calculation 3 2 3 5" xfId="1776" xr:uid="{00000000-0005-0000-0000-0000EC060000}"/>
    <cellStyle name="Calculation 3 2 3 5 2" xfId="1777" xr:uid="{00000000-0005-0000-0000-0000ED060000}"/>
    <cellStyle name="Calculation 3 2 3 5 2 2" xfId="1778" xr:uid="{00000000-0005-0000-0000-0000EE060000}"/>
    <cellStyle name="Calculation 3 2 3 5 3" xfId="1779" xr:uid="{00000000-0005-0000-0000-0000EF060000}"/>
    <cellStyle name="Calculation 3 2 3 5 3 2" xfId="1780" xr:uid="{00000000-0005-0000-0000-0000F0060000}"/>
    <cellStyle name="Calculation 3 2 3 5 4" xfId="1781" xr:uid="{00000000-0005-0000-0000-0000F1060000}"/>
    <cellStyle name="Calculation 3 2 3 6" xfId="1782" xr:uid="{00000000-0005-0000-0000-0000F2060000}"/>
    <cellStyle name="Calculation 3 2 3 6 2" xfId="1783" xr:uid="{00000000-0005-0000-0000-0000F3060000}"/>
    <cellStyle name="Calculation 3 2 3 6 2 2" xfId="1784" xr:uid="{00000000-0005-0000-0000-0000F4060000}"/>
    <cellStyle name="Calculation 3 2 3 6 3" xfId="1785" xr:uid="{00000000-0005-0000-0000-0000F5060000}"/>
    <cellStyle name="Calculation 3 2 3 6 3 2" xfId="1786" xr:uid="{00000000-0005-0000-0000-0000F6060000}"/>
    <cellStyle name="Calculation 3 2 3 6 4" xfId="1787" xr:uid="{00000000-0005-0000-0000-0000F7060000}"/>
    <cellStyle name="Calculation 3 2 3 7" xfId="1788" xr:uid="{00000000-0005-0000-0000-0000F8060000}"/>
    <cellStyle name="Calculation 3 2 3 7 2" xfId="1789" xr:uid="{00000000-0005-0000-0000-0000F9060000}"/>
    <cellStyle name="Calculation 3 2 3 8" xfId="1790" xr:uid="{00000000-0005-0000-0000-0000FA060000}"/>
    <cellStyle name="Calculation 3 2 3 8 2" xfId="1791" xr:uid="{00000000-0005-0000-0000-0000FB060000}"/>
    <cellStyle name="Calculation 3 2 3 9" xfId="1792" xr:uid="{00000000-0005-0000-0000-0000FC060000}"/>
    <cellStyle name="Calculation 3 2 4" xfId="1793" xr:uid="{00000000-0005-0000-0000-0000FD060000}"/>
    <cellStyle name="Calculation 3 2 4 2" xfId="1794" xr:uid="{00000000-0005-0000-0000-0000FE060000}"/>
    <cellStyle name="Calculation 3 2 4 2 2" xfId="1795" xr:uid="{00000000-0005-0000-0000-0000FF060000}"/>
    <cellStyle name="Calculation 3 2 4 3" xfId="1796" xr:uid="{00000000-0005-0000-0000-000000070000}"/>
    <cellStyle name="Calculation 3 2 4 3 2" xfId="1797" xr:uid="{00000000-0005-0000-0000-000001070000}"/>
    <cellStyle name="Calculation 3 2 4 4" xfId="1798" xr:uid="{00000000-0005-0000-0000-000002070000}"/>
    <cellStyle name="Calculation 3 2 5" xfId="1799" xr:uid="{00000000-0005-0000-0000-000003070000}"/>
    <cellStyle name="Calculation 3 2 5 2" xfId="1800" xr:uid="{00000000-0005-0000-0000-000004070000}"/>
    <cellStyle name="Calculation 3 2 5 2 2" xfId="1801" xr:uid="{00000000-0005-0000-0000-000005070000}"/>
    <cellStyle name="Calculation 3 2 5 3" xfId="1802" xr:uid="{00000000-0005-0000-0000-000006070000}"/>
    <cellStyle name="Calculation 3 2 5 3 2" xfId="1803" xr:uid="{00000000-0005-0000-0000-000007070000}"/>
    <cellStyle name="Calculation 3 2 5 4" xfId="1804" xr:uid="{00000000-0005-0000-0000-000008070000}"/>
    <cellStyle name="Calculation 3 2 6" xfId="1805" xr:uid="{00000000-0005-0000-0000-000009070000}"/>
    <cellStyle name="Calculation 3 2 6 2" xfId="1806" xr:uid="{00000000-0005-0000-0000-00000A070000}"/>
    <cellStyle name="Calculation 3 2 6 2 2" xfId="1807" xr:uid="{00000000-0005-0000-0000-00000B070000}"/>
    <cellStyle name="Calculation 3 2 6 3" xfId="1808" xr:uid="{00000000-0005-0000-0000-00000C070000}"/>
    <cellStyle name="Calculation 3 2 6 3 2" xfId="1809" xr:uid="{00000000-0005-0000-0000-00000D070000}"/>
    <cellStyle name="Calculation 3 2 6 4" xfId="1810" xr:uid="{00000000-0005-0000-0000-00000E070000}"/>
    <cellStyle name="Calculation 3 2 7" xfId="1811" xr:uid="{00000000-0005-0000-0000-00000F070000}"/>
    <cellStyle name="Calculation 3 2 7 2" xfId="1812" xr:uid="{00000000-0005-0000-0000-000010070000}"/>
    <cellStyle name="Calculation 3 2 8" xfId="1813" xr:uid="{00000000-0005-0000-0000-000011070000}"/>
    <cellStyle name="Calculation 3 2 8 2" xfId="1814" xr:uid="{00000000-0005-0000-0000-000012070000}"/>
    <cellStyle name="Calculation 3 2 9" xfId="1815" xr:uid="{00000000-0005-0000-0000-000013070000}"/>
    <cellStyle name="Calculation 3 3" xfId="1816" xr:uid="{00000000-0005-0000-0000-000014070000}"/>
    <cellStyle name="Calculation 3 3 10" xfId="1817" xr:uid="{00000000-0005-0000-0000-000015070000}"/>
    <cellStyle name="Calculation 3 3 2" xfId="1818" xr:uid="{00000000-0005-0000-0000-000016070000}"/>
    <cellStyle name="Calculation 3 3 2 2" xfId="1819" xr:uid="{00000000-0005-0000-0000-000017070000}"/>
    <cellStyle name="Calculation 3 3 2 2 2" xfId="1820" xr:uid="{00000000-0005-0000-0000-000018070000}"/>
    <cellStyle name="Calculation 3 3 2 2 2 2" xfId="1821" xr:uid="{00000000-0005-0000-0000-000019070000}"/>
    <cellStyle name="Calculation 3 3 2 2 3" xfId="1822" xr:uid="{00000000-0005-0000-0000-00001A070000}"/>
    <cellStyle name="Calculation 3 3 2 2 3 2" xfId="1823" xr:uid="{00000000-0005-0000-0000-00001B070000}"/>
    <cellStyle name="Calculation 3 3 2 2 4" xfId="1824" xr:uid="{00000000-0005-0000-0000-00001C070000}"/>
    <cellStyle name="Calculation 3 3 2 3" xfId="1825" xr:uid="{00000000-0005-0000-0000-00001D070000}"/>
    <cellStyle name="Calculation 3 3 2 3 2" xfId="1826" xr:uid="{00000000-0005-0000-0000-00001E070000}"/>
    <cellStyle name="Calculation 3 3 2 3 2 2" xfId="1827" xr:uid="{00000000-0005-0000-0000-00001F070000}"/>
    <cellStyle name="Calculation 3 3 2 3 3" xfId="1828" xr:uid="{00000000-0005-0000-0000-000020070000}"/>
    <cellStyle name="Calculation 3 3 2 3 3 2" xfId="1829" xr:uid="{00000000-0005-0000-0000-000021070000}"/>
    <cellStyle name="Calculation 3 3 2 3 4" xfId="1830" xr:uid="{00000000-0005-0000-0000-000022070000}"/>
    <cellStyle name="Calculation 3 3 2 4" xfId="1831" xr:uid="{00000000-0005-0000-0000-000023070000}"/>
    <cellStyle name="Calculation 3 3 2 4 2" xfId="1832" xr:uid="{00000000-0005-0000-0000-000024070000}"/>
    <cellStyle name="Calculation 3 3 2 4 2 2" xfId="1833" xr:uid="{00000000-0005-0000-0000-000025070000}"/>
    <cellStyle name="Calculation 3 3 2 4 3" xfId="1834" xr:uid="{00000000-0005-0000-0000-000026070000}"/>
    <cellStyle name="Calculation 3 3 2 4 3 2" xfId="1835" xr:uid="{00000000-0005-0000-0000-000027070000}"/>
    <cellStyle name="Calculation 3 3 2 4 4" xfId="1836" xr:uid="{00000000-0005-0000-0000-000028070000}"/>
    <cellStyle name="Calculation 3 3 2 5" xfId="1837" xr:uid="{00000000-0005-0000-0000-000029070000}"/>
    <cellStyle name="Calculation 3 3 2 5 2" xfId="1838" xr:uid="{00000000-0005-0000-0000-00002A070000}"/>
    <cellStyle name="Calculation 3 3 2 5 2 2" xfId="1839" xr:uid="{00000000-0005-0000-0000-00002B070000}"/>
    <cellStyle name="Calculation 3 3 2 5 3" xfId="1840" xr:uid="{00000000-0005-0000-0000-00002C070000}"/>
    <cellStyle name="Calculation 3 3 2 5 3 2" xfId="1841" xr:uid="{00000000-0005-0000-0000-00002D070000}"/>
    <cellStyle name="Calculation 3 3 2 5 4" xfId="1842" xr:uid="{00000000-0005-0000-0000-00002E070000}"/>
    <cellStyle name="Calculation 3 3 2 6" xfId="1843" xr:uid="{00000000-0005-0000-0000-00002F070000}"/>
    <cellStyle name="Calculation 3 3 2 6 2" xfId="1844" xr:uid="{00000000-0005-0000-0000-000030070000}"/>
    <cellStyle name="Calculation 3 3 2 6 2 2" xfId="1845" xr:uid="{00000000-0005-0000-0000-000031070000}"/>
    <cellStyle name="Calculation 3 3 2 6 3" xfId="1846" xr:uid="{00000000-0005-0000-0000-000032070000}"/>
    <cellStyle name="Calculation 3 3 2 6 3 2" xfId="1847" xr:uid="{00000000-0005-0000-0000-000033070000}"/>
    <cellStyle name="Calculation 3 3 2 6 4" xfId="1848" xr:uid="{00000000-0005-0000-0000-000034070000}"/>
    <cellStyle name="Calculation 3 3 2 7" xfId="1849" xr:uid="{00000000-0005-0000-0000-000035070000}"/>
    <cellStyle name="Calculation 3 3 2 7 2" xfId="1850" xr:uid="{00000000-0005-0000-0000-000036070000}"/>
    <cellStyle name="Calculation 3 3 2 8" xfId="1851" xr:uid="{00000000-0005-0000-0000-000037070000}"/>
    <cellStyle name="Calculation 3 3 2 8 2" xfId="1852" xr:uid="{00000000-0005-0000-0000-000038070000}"/>
    <cellStyle name="Calculation 3 3 2 9" xfId="1853" xr:uid="{00000000-0005-0000-0000-000039070000}"/>
    <cellStyle name="Calculation 3 3 3" xfId="1854" xr:uid="{00000000-0005-0000-0000-00003A070000}"/>
    <cellStyle name="Calculation 3 3 3 2" xfId="1855" xr:uid="{00000000-0005-0000-0000-00003B070000}"/>
    <cellStyle name="Calculation 3 3 3 2 2" xfId="1856" xr:uid="{00000000-0005-0000-0000-00003C070000}"/>
    <cellStyle name="Calculation 3 3 3 3" xfId="1857" xr:uid="{00000000-0005-0000-0000-00003D070000}"/>
    <cellStyle name="Calculation 3 3 3 3 2" xfId="1858" xr:uid="{00000000-0005-0000-0000-00003E070000}"/>
    <cellStyle name="Calculation 3 3 3 4" xfId="1859" xr:uid="{00000000-0005-0000-0000-00003F070000}"/>
    <cellStyle name="Calculation 3 3 4" xfId="1860" xr:uid="{00000000-0005-0000-0000-000040070000}"/>
    <cellStyle name="Calculation 3 3 4 2" xfId="1861" xr:uid="{00000000-0005-0000-0000-000041070000}"/>
    <cellStyle name="Calculation 3 3 4 2 2" xfId="1862" xr:uid="{00000000-0005-0000-0000-000042070000}"/>
    <cellStyle name="Calculation 3 3 4 3" xfId="1863" xr:uid="{00000000-0005-0000-0000-000043070000}"/>
    <cellStyle name="Calculation 3 3 4 3 2" xfId="1864" xr:uid="{00000000-0005-0000-0000-000044070000}"/>
    <cellStyle name="Calculation 3 3 4 4" xfId="1865" xr:uid="{00000000-0005-0000-0000-000045070000}"/>
    <cellStyle name="Calculation 3 3 5" xfId="1866" xr:uid="{00000000-0005-0000-0000-000046070000}"/>
    <cellStyle name="Calculation 3 3 5 2" xfId="1867" xr:uid="{00000000-0005-0000-0000-000047070000}"/>
    <cellStyle name="Calculation 3 3 5 2 2" xfId="1868" xr:uid="{00000000-0005-0000-0000-000048070000}"/>
    <cellStyle name="Calculation 3 3 5 3" xfId="1869" xr:uid="{00000000-0005-0000-0000-000049070000}"/>
    <cellStyle name="Calculation 3 3 5 3 2" xfId="1870" xr:uid="{00000000-0005-0000-0000-00004A070000}"/>
    <cellStyle name="Calculation 3 3 5 4" xfId="1871" xr:uid="{00000000-0005-0000-0000-00004B070000}"/>
    <cellStyle name="Calculation 3 3 6" xfId="1872" xr:uid="{00000000-0005-0000-0000-00004C070000}"/>
    <cellStyle name="Calculation 3 3 6 2" xfId="1873" xr:uid="{00000000-0005-0000-0000-00004D070000}"/>
    <cellStyle name="Calculation 3 3 6 2 2" xfId="1874" xr:uid="{00000000-0005-0000-0000-00004E070000}"/>
    <cellStyle name="Calculation 3 3 6 3" xfId="1875" xr:uid="{00000000-0005-0000-0000-00004F070000}"/>
    <cellStyle name="Calculation 3 3 6 3 2" xfId="1876" xr:uid="{00000000-0005-0000-0000-000050070000}"/>
    <cellStyle name="Calculation 3 3 6 4" xfId="1877" xr:uid="{00000000-0005-0000-0000-000051070000}"/>
    <cellStyle name="Calculation 3 3 7" xfId="1878" xr:uid="{00000000-0005-0000-0000-000052070000}"/>
    <cellStyle name="Calculation 3 3 7 2" xfId="1879" xr:uid="{00000000-0005-0000-0000-000053070000}"/>
    <cellStyle name="Calculation 3 3 7 2 2" xfId="1880" xr:uid="{00000000-0005-0000-0000-000054070000}"/>
    <cellStyle name="Calculation 3 3 7 3" xfId="1881" xr:uid="{00000000-0005-0000-0000-000055070000}"/>
    <cellStyle name="Calculation 3 3 7 3 2" xfId="1882" xr:uid="{00000000-0005-0000-0000-000056070000}"/>
    <cellStyle name="Calculation 3 3 7 4" xfId="1883" xr:uid="{00000000-0005-0000-0000-000057070000}"/>
    <cellStyle name="Calculation 3 3 8" xfId="1884" xr:uid="{00000000-0005-0000-0000-000058070000}"/>
    <cellStyle name="Calculation 3 3 8 2" xfId="1885" xr:uid="{00000000-0005-0000-0000-000059070000}"/>
    <cellStyle name="Calculation 3 3 9" xfId="1886" xr:uid="{00000000-0005-0000-0000-00005A070000}"/>
    <cellStyle name="Calculation 3 3 9 2" xfId="1887" xr:uid="{00000000-0005-0000-0000-00005B070000}"/>
    <cellStyle name="Calculation 3 4" xfId="1888" xr:uid="{00000000-0005-0000-0000-00005C070000}"/>
    <cellStyle name="Calculation 3 4 2" xfId="1889" xr:uid="{00000000-0005-0000-0000-00005D070000}"/>
    <cellStyle name="Calculation 3 4 2 2" xfId="1890" xr:uid="{00000000-0005-0000-0000-00005E070000}"/>
    <cellStyle name="Calculation 3 4 2 2 2" xfId="1891" xr:uid="{00000000-0005-0000-0000-00005F070000}"/>
    <cellStyle name="Calculation 3 4 2 3" xfId="1892" xr:uid="{00000000-0005-0000-0000-000060070000}"/>
    <cellStyle name="Calculation 3 4 2 3 2" xfId="1893" xr:uid="{00000000-0005-0000-0000-000061070000}"/>
    <cellStyle name="Calculation 3 4 2 4" xfId="1894" xr:uid="{00000000-0005-0000-0000-000062070000}"/>
    <cellStyle name="Calculation 3 4 3" xfId="1895" xr:uid="{00000000-0005-0000-0000-000063070000}"/>
    <cellStyle name="Calculation 3 4 3 2" xfId="1896" xr:uid="{00000000-0005-0000-0000-000064070000}"/>
    <cellStyle name="Calculation 3 4 3 2 2" xfId="1897" xr:uid="{00000000-0005-0000-0000-000065070000}"/>
    <cellStyle name="Calculation 3 4 3 3" xfId="1898" xr:uid="{00000000-0005-0000-0000-000066070000}"/>
    <cellStyle name="Calculation 3 4 3 3 2" xfId="1899" xr:uid="{00000000-0005-0000-0000-000067070000}"/>
    <cellStyle name="Calculation 3 4 3 4" xfId="1900" xr:uid="{00000000-0005-0000-0000-000068070000}"/>
    <cellStyle name="Calculation 3 4 4" xfId="1901" xr:uid="{00000000-0005-0000-0000-000069070000}"/>
    <cellStyle name="Calculation 3 4 4 2" xfId="1902" xr:uid="{00000000-0005-0000-0000-00006A070000}"/>
    <cellStyle name="Calculation 3 4 4 2 2" xfId="1903" xr:uid="{00000000-0005-0000-0000-00006B070000}"/>
    <cellStyle name="Calculation 3 4 4 3" xfId="1904" xr:uid="{00000000-0005-0000-0000-00006C070000}"/>
    <cellStyle name="Calculation 3 4 4 3 2" xfId="1905" xr:uid="{00000000-0005-0000-0000-00006D070000}"/>
    <cellStyle name="Calculation 3 4 4 4" xfId="1906" xr:uid="{00000000-0005-0000-0000-00006E070000}"/>
    <cellStyle name="Calculation 3 4 5" xfId="1907" xr:uid="{00000000-0005-0000-0000-00006F070000}"/>
    <cellStyle name="Calculation 3 4 5 2" xfId="1908" xr:uid="{00000000-0005-0000-0000-000070070000}"/>
    <cellStyle name="Calculation 3 4 5 2 2" xfId="1909" xr:uid="{00000000-0005-0000-0000-000071070000}"/>
    <cellStyle name="Calculation 3 4 5 3" xfId="1910" xr:uid="{00000000-0005-0000-0000-000072070000}"/>
    <cellStyle name="Calculation 3 4 5 3 2" xfId="1911" xr:uid="{00000000-0005-0000-0000-000073070000}"/>
    <cellStyle name="Calculation 3 4 5 4" xfId="1912" xr:uid="{00000000-0005-0000-0000-000074070000}"/>
    <cellStyle name="Calculation 3 4 6" xfId="1913" xr:uid="{00000000-0005-0000-0000-000075070000}"/>
    <cellStyle name="Calculation 3 4 6 2" xfId="1914" xr:uid="{00000000-0005-0000-0000-000076070000}"/>
    <cellStyle name="Calculation 3 4 6 2 2" xfId="1915" xr:uid="{00000000-0005-0000-0000-000077070000}"/>
    <cellStyle name="Calculation 3 4 6 3" xfId="1916" xr:uid="{00000000-0005-0000-0000-000078070000}"/>
    <cellStyle name="Calculation 3 4 6 3 2" xfId="1917" xr:uid="{00000000-0005-0000-0000-000079070000}"/>
    <cellStyle name="Calculation 3 4 6 4" xfId="1918" xr:uid="{00000000-0005-0000-0000-00007A070000}"/>
    <cellStyle name="Calculation 3 4 7" xfId="1919" xr:uid="{00000000-0005-0000-0000-00007B070000}"/>
    <cellStyle name="Calculation 3 4 7 2" xfId="1920" xr:uid="{00000000-0005-0000-0000-00007C070000}"/>
    <cellStyle name="Calculation 3 4 8" xfId="1921" xr:uid="{00000000-0005-0000-0000-00007D070000}"/>
    <cellStyle name="Calculation 3 4 8 2" xfId="1922" xr:uid="{00000000-0005-0000-0000-00007E070000}"/>
    <cellStyle name="Calculation 3 4 9" xfId="1923" xr:uid="{00000000-0005-0000-0000-00007F070000}"/>
    <cellStyle name="Calculation 3 5" xfId="1924" xr:uid="{00000000-0005-0000-0000-000080070000}"/>
    <cellStyle name="Calculation 3 5 2" xfId="1925" xr:uid="{00000000-0005-0000-0000-000081070000}"/>
    <cellStyle name="Calculation 3 5 2 2" xfId="1926" xr:uid="{00000000-0005-0000-0000-000082070000}"/>
    <cellStyle name="Calculation 3 5 3" xfId="1927" xr:uid="{00000000-0005-0000-0000-000083070000}"/>
    <cellStyle name="Calculation 3 5 3 2" xfId="1928" xr:uid="{00000000-0005-0000-0000-000084070000}"/>
    <cellStyle name="Calculation 3 5 4" xfId="1929" xr:uid="{00000000-0005-0000-0000-000085070000}"/>
    <cellStyle name="Calculation 3 6" xfId="1930" xr:uid="{00000000-0005-0000-0000-000086070000}"/>
    <cellStyle name="Calculation 3 6 2" xfId="1931" xr:uid="{00000000-0005-0000-0000-000087070000}"/>
    <cellStyle name="Calculation 3 6 2 2" xfId="1932" xr:uid="{00000000-0005-0000-0000-000088070000}"/>
    <cellStyle name="Calculation 3 6 3" xfId="1933" xr:uid="{00000000-0005-0000-0000-000089070000}"/>
    <cellStyle name="Calculation 3 6 3 2" xfId="1934" xr:uid="{00000000-0005-0000-0000-00008A070000}"/>
    <cellStyle name="Calculation 3 6 4" xfId="1935" xr:uid="{00000000-0005-0000-0000-00008B070000}"/>
    <cellStyle name="Calculation 3 7" xfId="1936" xr:uid="{00000000-0005-0000-0000-00008C070000}"/>
    <cellStyle name="Calculation 3 7 2" xfId="1937" xr:uid="{00000000-0005-0000-0000-00008D070000}"/>
    <cellStyle name="Calculation 3 7 2 2" xfId="1938" xr:uid="{00000000-0005-0000-0000-00008E070000}"/>
    <cellStyle name="Calculation 3 7 3" xfId="1939" xr:uid="{00000000-0005-0000-0000-00008F070000}"/>
    <cellStyle name="Calculation 3 7 3 2" xfId="1940" xr:uid="{00000000-0005-0000-0000-000090070000}"/>
    <cellStyle name="Calculation 3 7 4" xfId="1941" xr:uid="{00000000-0005-0000-0000-000091070000}"/>
    <cellStyle name="Calculation 3 8" xfId="1942" xr:uid="{00000000-0005-0000-0000-000092070000}"/>
    <cellStyle name="Calculation 3 8 2" xfId="1943" xr:uid="{00000000-0005-0000-0000-000093070000}"/>
    <cellStyle name="Calculation 3 9" xfId="1944" xr:uid="{00000000-0005-0000-0000-000094070000}"/>
    <cellStyle name="Calculation 3 9 2" xfId="1945" xr:uid="{00000000-0005-0000-0000-000095070000}"/>
    <cellStyle name="Calculation 4" xfId="1946" xr:uid="{00000000-0005-0000-0000-000096070000}"/>
    <cellStyle name="Calculation 4 10" xfId="1947" xr:uid="{00000000-0005-0000-0000-000097070000}"/>
    <cellStyle name="Calculation 4 2" xfId="1948" xr:uid="{00000000-0005-0000-0000-000098070000}"/>
    <cellStyle name="Calculation 4 2 2" xfId="1949" xr:uid="{00000000-0005-0000-0000-000099070000}"/>
    <cellStyle name="Calculation 4 2 2 10" xfId="1950" xr:uid="{00000000-0005-0000-0000-00009A070000}"/>
    <cellStyle name="Calculation 4 2 2 2" xfId="1951" xr:uid="{00000000-0005-0000-0000-00009B070000}"/>
    <cellStyle name="Calculation 4 2 2 2 2" xfId="1952" xr:uid="{00000000-0005-0000-0000-00009C070000}"/>
    <cellStyle name="Calculation 4 2 2 2 2 2" xfId="1953" xr:uid="{00000000-0005-0000-0000-00009D070000}"/>
    <cellStyle name="Calculation 4 2 2 2 2 2 2" xfId="1954" xr:uid="{00000000-0005-0000-0000-00009E070000}"/>
    <cellStyle name="Calculation 4 2 2 2 2 3" xfId="1955" xr:uid="{00000000-0005-0000-0000-00009F070000}"/>
    <cellStyle name="Calculation 4 2 2 2 2 3 2" xfId="1956" xr:uid="{00000000-0005-0000-0000-0000A0070000}"/>
    <cellStyle name="Calculation 4 2 2 2 2 4" xfId="1957" xr:uid="{00000000-0005-0000-0000-0000A1070000}"/>
    <cellStyle name="Calculation 4 2 2 2 3" xfId="1958" xr:uid="{00000000-0005-0000-0000-0000A2070000}"/>
    <cellStyle name="Calculation 4 2 2 2 3 2" xfId="1959" xr:uid="{00000000-0005-0000-0000-0000A3070000}"/>
    <cellStyle name="Calculation 4 2 2 2 3 2 2" xfId="1960" xr:uid="{00000000-0005-0000-0000-0000A4070000}"/>
    <cellStyle name="Calculation 4 2 2 2 3 3" xfId="1961" xr:uid="{00000000-0005-0000-0000-0000A5070000}"/>
    <cellStyle name="Calculation 4 2 2 2 3 3 2" xfId="1962" xr:uid="{00000000-0005-0000-0000-0000A6070000}"/>
    <cellStyle name="Calculation 4 2 2 2 3 4" xfId="1963" xr:uid="{00000000-0005-0000-0000-0000A7070000}"/>
    <cellStyle name="Calculation 4 2 2 2 4" xfId="1964" xr:uid="{00000000-0005-0000-0000-0000A8070000}"/>
    <cellStyle name="Calculation 4 2 2 2 4 2" xfId="1965" xr:uid="{00000000-0005-0000-0000-0000A9070000}"/>
    <cellStyle name="Calculation 4 2 2 2 4 2 2" xfId="1966" xr:uid="{00000000-0005-0000-0000-0000AA070000}"/>
    <cellStyle name="Calculation 4 2 2 2 4 3" xfId="1967" xr:uid="{00000000-0005-0000-0000-0000AB070000}"/>
    <cellStyle name="Calculation 4 2 2 2 4 3 2" xfId="1968" xr:uid="{00000000-0005-0000-0000-0000AC070000}"/>
    <cellStyle name="Calculation 4 2 2 2 4 4" xfId="1969" xr:uid="{00000000-0005-0000-0000-0000AD070000}"/>
    <cellStyle name="Calculation 4 2 2 2 5" xfId="1970" xr:uid="{00000000-0005-0000-0000-0000AE070000}"/>
    <cellStyle name="Calculation 4 2 2 2 5 2" xfId="1971" xr:uid="{00000000-0005-0000-0000-0000AF070000}"/>
    <cellStyle name="Calculation 4 2 2 2 5 2 2" xfId="1972" xr:uid="{00000000-0005-0000-0000-0000B0070000}"/>
    <cellStyle name="Calculation 4 2 2 2 5 3" xfId="1973" xr:uid="{00000000-0005-0000-0000-0000B1070000}"/>
    <cellStyle name="Calculation 4 2 2 2 5 3 2" xfId="1974" xr:uid="{00000000-0005-0000-0000-0000B2070000}"/>
    <cellStyle name="Calculation 4 2 2 2 5 4" xfId="1975" xr:uid="{00000000-0005-0000-0000-0000B3070000}"/>
    <cellStyle name="Calculation 4 2 2 2 6" xfId="1976" xr:uid="{00000000-0005-0000-0000-0000B4070000}"/>
    <cellStyle name="Calculation 4 2 2 2 6 2" xfId="1977" xr:uid="{00000000-0005-0000-0000-0000B5070000}"/>
    <cellStyle name="Calculation 4 2 2 2 6 2 2" xfId="1978" xr:uid="{00000000-0005-0000-0000-0000B6070000}"/>
    <cellStyle name="Calculation 4 2 2 2 6 3" xfId="1979" xr:uid="{00000000-0005-0000-0000-0000B7070000}"/>
    <cellStyle name="Calculation 4 2 2 2 6 3 2" xfId="1980" xr:uid="{00000000-0005-0000-0000-0000B8070000}"/>
    <cellStyle name="Calculation 4 2 2 2 6 4" xfId="1981" xr:uid="{00000000-0005-0000-0000-0000B9070000}"/>
    <cellStyle name="Calculation 4 2 2 2 7" xfId="1982" xr:uid="{00000000-0005-0000-0000-0000BA070000}"/>
    <cellStyle name="Calculation 4 2 2 2 7 2" xfId="1983" xr:uid="{00000000-0005-0000-0000-0000BB070000}"/>
    <cellStyle name="Calculation 4 2 2 2 8" xfId="1984" xr:uid="{00000000-0005-0000-0000-0000BC070000}"/>
    <cellStyle name="Calculation 4 2 2 2 8 2" xfId="1985" xr:uid="{00000000-0005-0000-0000-0000BD070000}"/>
    <cellStyle name="Calculation 4 2 2 2 9" xfId="1986" xr:uid="{00000000-0005-0000-0000-0000BE070000}"/>
    <cellStyle name="Calculation 4 2 2 3" xfId="1987" xr:uid="{00000000-0005-0000-0000-0000BF070000}"/>
    <cellStyle name="Calculation 4 2 2 3 2" xfId="1988" xr:uid="{00000000-0005-0000-0000-0000C0070000}"/>
    <cellStyle name="Calculation 4 2 2 3 2 2" xfId="1989" xr:uid="{00000000-0005-0000-0000-0000C1070000}"/>
    <cellStyle name="Calculation 4 2 2 3 3" xfId="1990" xr:uid="{00000000-0005-0000-0000-0000C2070000}"/>
    <cellStyle name="Calculation 4 2 2 3 3 2" xfId="1991" xr:uid="{00000000-0005-0000-0000-0000C3070000}"/>
    <cellStyle name="Calculation 4 2 2 3 4" xfId="1992" xr:uid="{00000000-0005-0000-0000-0000C4070000}"/>
    <cellStyle name="Calculation 4 2 2 4" xfId="1993" xr:uid="{00000000-0005-0000-0000-0000C5070000}"/>
    <cellStyle name="Calculation 4 2 2 4 2" xfId="1994" xr:uid="{00000000-0005-0000-0000-0000C6070000}"/>
    <cellStyle name="Calculation 4 2 2 4 2 2" xfId="1995" xr:uid="{00000000-0005-0000-0000-0000C7070000}"/>
    <cellStyle name="Calculation 4 2 2 4 3" xfId="1996" xr:uid="{00000000-0005-0000-0000-0000C8070000}"/>
    <cellStyle name="Calculation 4 2 2 4 3 2" xfId="1997" xr:uid="{00000000-0005-0000-0000-0000C9070000}"/>
    <cellStyle name="Calculation 4 2 2 4 4" xfId="1998" xr:uid="{00000000-0005-0000-0000-0000CA070000}"/>
    <cellStyle name="Calculation 4 2 2 5" xfId="1999" xr:uid="{00000000-0005-0000-0000-0000CB070000}"/>
    <cellStyle name="Calculation 4 2 2 5 2" xfId="2000" xr:uid="{00000000-0005-0000-0000-0000CC070000}"/>
    <cellStyle name="Calculation 4 2 2 5 2 2" xfId="2001" xr:uid="{00000000-0005-0000-0000-0000CD070000}"/>
    <cellStyle name="Calculation 4 2 2 5 3" xfId="2002" xr:uid="{00000000-0005-0000-0000-0000CE070000}"/>
    <cellStyle name="Calculation 4 2 2 5 3 2" xfId="2003" xr:uid="{00000000-0005-0000-0000-0000CF070000}"/>
    <cellStyle name="Calculation 4 2 2 5 4" xfId="2004" xr:uid="{00000000-0005-0000-0000-0000D0070000}"/>
    <cellStyle name="Calculation 4 2 2 6" xfId="2005" xr:uid="{00000000-0005-0000-0000-0000D1070000}"/>
    <cellStyle name="Calculation 4 2 2 6 2" xfId="2006" xr:uid="{00000000-0005-0000-0000-0000D2070000}"/>
    <cellStyle name="Calculation 4 2 2 6 2 2" xfId="2007" xr:uid="{00000000-0005-0000-0000-0000D3070000}"/>
    <cellStyle name="Calculation 4 2 2 6 3" xfId="2008" xr:uid="{00000000-0005-0000-0000-0000D4070000}"/>
    <cellStyle name="Calculation 4 2 2 6 3 2" xfId="2009" xr:uid="{00000000-0005-0000-0000-0000D5070000}"/>
    <cellStyle name="Calculation 4 2 2 6 4" xfId="2010" xr:uid="{00000000-0005-0000-0000-0000D6070000}"/>
    <cellStyle name="Calculation 4 2 2 7" xfId="2011" xr:uid="{00000000-0005-0000-0000-0000D7070000}"/>
    <cellStyle name="Calculation 4 2 2 7 2" xfId="2012" xr:uid="{00000000-0005-0000-0000-0000D8070000}"/>
    <cellStyle name="Calculation 4 2 2 7 2 2" xfId="2013" xr:uid="{00000000-0005-0000-0000-0000D9070000}"/>
    <cellStyle name="Calculation 4 2 2 7 3" xfId="2014" xr:uid="{00000000-0005-0000-0000-0000DA070000}"/>
    <cellStyle name="Calculation 4 2 2 7 3 2" xfId="2015" xr:uid="{00000000-0005-0000-0000-0000DB070000}"/>
    <cellStyle name="Calculation 4 2 2 7 4" xfId="2016" xr:uid="{00000000-0005-0000-0000-0000DC070000}"/>
    <cellStyle name="Calculation 4 2 2 8" xfId="2017" xr:uid="{00000000-0005-0000-0000-0000DD070000}"/>
    <cellStyle name="Calculation 4 2 2 8 2" xfId="2018" xr:uid="{00000000-0005-0000-0000-0000DE070000}"/>
    <cellStyle name="Calculation 4 2 2 9" xfId="2019" xr:uid="{00000000-0005-0000-0000-0000DF070000}"/>
    <cellStyle name="Calculation 4 2 2 9 2" xfId="2020" xr:uid="{00000000-0005-0000-0000-0000E0070000}"/>
    <cellStyle name="Calculation 4 2 3" xfId="2021" xr:uid="{00000000-0005-0000-0000-0000E1070000}"/>
    <cellStyle name="Calculation 4 2 3 2" xfId="2022" xr:uid="{00000000-0005-0000-0000-0000E2070000}"/>
    <cellStyle name="Calculation 4 2 3 2 2" xfId="2023" xr:uid="{00000000-0005-0000-0000-0000E3070000}"/>
    <cellStyle name="Calculation 4 2 3 2 2 2" xfId="2024" xr:uid="{00000000-0005-0000-0000-0000E4070000}"/>
    <cellStyle name="Calculation 4 2 3 2 3" xfId="2025" xr:uid="{00000000-0005-0000-0000-0000E5070000}"/>
    <cellStyle name="Calculation 4 2 3 2 3 2" xfId="2026" xr:uid="{00000000-0005-0000-0000-0000E6070000}"/>
    <cellStyle name="Calculation 4 2 3 2 4" xfId="2027" xr:uid="{00000000-0005-0000-0000-0000E7070000}"/>
    <cellStyle name="Calculation 4 2 3 3" xfId="2028" xr:uid="{00000000-0005-0000-0000-0000E8070000}"/>
    <cellStyle name="Calculation 4 2 3 3 2" xfId="2029" xr:uid="{00000000-0005-0000-0000-0000E9070000}"/>
    <cellStyle name="Calculation 4 2 3 3 2 2" xfId="2030" xr:uid="{00000000-0005-0000-0000-0000EA070000}"/>
    <cellStyle name="Calculation 4 2 3 3 3" xfId="2031" xr:uid="{00000000-0005-0000-0000-0000EB070000}"/>
    <cellStyle name="Calculation 4 2 3 3 3 2" xfId="2032" xr:uid="{00000000-0005-0000-0000-0000EC070000}"/>
    <cellStyle name="Calculation 4 2 3 3 4" xfId="2033" xr:uid="{00000000-0005-0000-0000-0000ED070000}"/>
    <cellStyle name="Calculation 4 2 3 4" xfId="2034" xr:uid="{00000000-0005-0000-0000-0000EE070000}"/>
    <cellStyle name="Calculation 4 2 3 4 2" xfId="2035" xr:uid="{00000000-0005-0000-0000-0000EF070000}"/>
    <cellStyle name="Calculation 4 2 3 4 2 2" xfId="2036" xr:uid="{00000000-0005-0000-0000-0000F0070000}"/>
    <cellStyle name="Calculation 4 2 3 4 3" xfId="2037" xr:uid="{00000000-0005-0000-0000-0000F1070000}"/>
    <cellStyle name="Calculation 4 2 3 4 3 2" xfId="2038" xr:uid="{00000000-0005-0000-0000-0000F2070000}"/>
    <cellStyle name="Calculation 4 2 3 4 4" xfId="2039" xr:uid="{00000000-0005-0000-0000-0000F3070000}"/>
    <cellStyle name="Calculation 4 2 3 5" xfId="2040" xr:uid="{00000000-0005-0000-0000-0000F4070000}"/>
    <cellStyle name="Calculation 4 2 3 5 2" xfId="2041" xr:uid="{00000000-0005-0000-0000-0000F5070000}"/>
    <cellStyle name="Calculation 4 2 3 5 2 2" xfId="2042" xr:uid="{00000000-0005-0000-0000-0000F6070000}"/>
    <cellStyle name="Calculation 4 2 3 5 3" xfId="2043" xr:uid="{00000000-0005-0000-0000-0000F7070000}"/>
    <cellStyle name="Calculation 4 2 3 5 3 2" xfId="2044" xr:uid="{00000000-0005-0000-0000-0000F8070000}"/>
    <cellStyle name="Calculation 4 2 3 5 4" xfId="2045" xr:uid="{00000000-0005-0000-0000-0000F9070000}"/>
    <cellStyle name="Calculation 4 2 3 6" xfId="2046" xr:uid="{00000000-0005-0000-0000-0000FA070000}"/>
    <cellStyle name="Calculation 4 2 3 6 2" xfId="2047" xr:uid="{00000000-0005-0000-0000-0000FB070000}"/>
    <cellStyle name="Calculation 4 2 3 6 2 2" xfId="2048" xr:uid="{00000000-0005-0000-0000-0000FC070000}"/>
    <cellStyle name="Calculation 4 2 3 6 3" xfId="2049" xr:uid="{00000000-0005-0000-0000-0000FD070000}"/>
    <cellStyle name="Calculation 4 2 3 6 3 2" xfId="2050" xr:uid="{00000000-0005-0000-0000-0000FE070000}"/>
    <cellStyle name="Calculation 4 2 3 6 4" xfId="2051" xr:uid="{00000000-0005-0000-0000-0000FF070000}"/>
    <cellStyle name="Calculation 4 2 3 7" xfId="2052" xr:uid="{00000000-0005-0000-0000-000000080000}"/>
    <cellStyle name="Calculation 4 2 3 7 2" xfId="2053" xr:uid="{00000000-0005-0000-0000-000001080000}"/>
    <cellStyle name="Calculation 4 2 3 8" xfId="2054" xr:uid="{00000000-0005-0000-0000-000002080000}"/>
    <cellStyle name="Calculation 4 2 3 8 2" xfId="2055" xr:uid="{00000000-0005-0000-0000-000003080000}"/>
    <cellStyle name="Calculation 4 2 3 9" xfId="2056" xr:uid="{00000000-0005-0000-0000-000004080000}"/>
    <cellStyle name="Calculation 4 2 4" xfId="2057" xr:uid="{00000000-0005-0000-0000-000005080000}"/>
    <cellStyle name="Calculation 4 2 4 2" xfId="2058" xr:uid="{00000000-0005-0000-0000-000006080000}"/>
    <cellStyle name="Calculation 4 2 4 2 2" xfId="2059" xr:uid="{00000000-0005-0000-0000-000007080000}"/>
    <cellStyle name="Calculation 4 2 4 3" xfId="2060" xr:uid="{00000000-0005-0000-0000-000008080000}"/>
    <cellStyle name="Calculation 4 2 4 3 2" xfId="2061" xr:uid="{00000000-0005-0000-0000-000009080000}"/>
    <cellStyle name="Calculation 4 2 4 4" xfId="2062" xr:uid="{00000000-0005-0000-0000-00000A080000}"/>
    <cellStyle name="Calculation 4 2 5" xfId="2063" xr:uid="{00000000-0005-0000-0000-00000B080000}"/>
    <cellStyle name="Calculation 4 2 5 2" xfId="2064" xr:uid="{00000000-0005-0000-0000-00000C080000}"/>
    <cellStyle name="Calculation 4 2 5 2 2" xfId="2065" xr:uid="{00000000-0005-0000-0000-00000D080000}"/>
    <cellStyle name="Calculation 4 2 5 3" xfId="2066" xr:uid="{00000000-0005-0000-0000-00000E080000}"/>
    <cellStyle name="Calculation 4 2 5 3 2" xfId="2067" xr:uid="{00000000-0005-0000-0000-00000F080000}"/>
    <cellStyle name="Calculation 4 2 5 4" xfId="2068" xr:uid="{00000000-0005-0000-0000-000010080000}"/>
    <cellStyle name="Calculation 4 2 6" xfId="2069" xr:uid="{00000000-0005-0000-0000-000011080000}"/>
    <cellStyle name="Calculation 4 2 6 2" xfId="2070" xr:uid="{00000000-0005-0000-0000-000012080000}"/>
    <cellStyle name="Calculation 4 2 6 2 2" xfId="2071" xr:uid="{00000000-0005-0000-0000-000013080000}"/>
    <cellStyle name="Calculation 4 2 6 3" xfId="2072" xr:uid="{00000000-0005-0000-0000-000014080000}"/>
    <cellStyle name="Calculation 4 2 6 3 2" xfId="2073" xr:uid="{00000000-0005-0000-0000-000015080000}"/>
    <cellStyle name="Calculation 4 2 6 4" xfId="2074" xr:uid="{00000000-0005-0000-0000-000016080000}"/>
    <cellStyle name="Calculation 4 2 7" xfId="2075" xr:uid="{00000000-0005-0000-0000-000017080000}"/>
    <cellStyle name="Calculation 4 2 7 2" xfId="2076" xr:uid="{00000000-0005-0000-0000-000018080000}"/>
    <cellStyle name="Calculation 4 2 8" xfId="2077" xr:uid="{00000000-0005-0000-0000-000019080000}"/>
    <cellStyle name="Calculation 4 2 8 2" xfId="2078" xr:uid="{00000000-0005-0000-0000-00001A080000}"/>
    <cellStyle name="Calculation 4 2 9" xfId="2079" xr:uid="{00000000-0005-0000-0000-00001B080000}"/>
    <cellStyle name="Calculation 4 3" xfId="2080" xr:uid="{00000000-0005-0000-0000-00001C080000}"/>
    <cellStyle name="Calculation 4 3 10" xfId="2081" xr:uid="{00000000-0005-0000-0000-00001D080000}"/>
    <cellStyle name="Calculation 4 3 2" xfId="2082" xr:uid="{00000000-0005-0000-0000-00001E080000}"/>
    <cellStyle name="Calculation 4 3 2 2" xfId="2083" xr:uid="{00000000-0005-0000-0000-00001F080000}"/>
    <cellStyle name="Calculation 4 3 2 2 2" xfId="2084" xr:uid="{00000000-0005-0000-0000-000020080000}"/>
    <cellStyle name="Calculation 4 3 2 2 2 2" xfId="2085" xr:uid="{00000000-0005-0000-0000-000021080000}"/>
    <cellStyle name="Calculation 4 3 2 2 3" xfId="2086" xr:uid="{00000000-0005-0000-0000-000022080000}"/>
    <cellStyle name="Calculation 4 3 2 2 3 2" xfId="2087" xr:uid="{00000000-0005-0000-0000-000023080000}"/>
    <cellStyle name="Calculation 4 3 2 2 4" xfId="2088" xr:uid="{00000000-0005-0000-0000-000024080000}"/>
    <cellStyle name="Calculation 4 3 2 3" xfId="2089" xr:uid="{00000000-0005-0000-0000-000025080000}"/>
    <cellStyle name="Calculation 4 3 2 3 2" xfId="2090" xr:uid="{00000000-0005-0000-0000-000026080000}"/>
    <cellStyle name="Calculation 4 3 2 3 2 2" xfId="2091" xr:uid="{00000000-0005-0000-0000-000027080000}"/>
    <cellStyle name="Calculation 4 3 2 3 3" xfId="2092" xr:uid="{00000000-0005-0000-0000-000028080000}"/>
    <cellStyle name="Calculation 4 3 2 3 3 2" xfId="2093" xr:uid="{00000000-0005-0000-0000-000029080000}"/>
    <cellStyle name="Calculation 4 3 2 3 4" xfId="2094" xr:uid="{00000000-0005-0000-0000-00002A080000}"/>
    <cellStyle name="Calculation 4 3 2 4" xfId="2095" xr:uid="{00000000-0005-0000-0000-00002B080000}"/>
    <cellStyle name="Calculation 4 3 2 4 2" xfId="2096" xr:uid="{00000000-0005-0000-0000-00002C080000}"/>
    <cellStyle name="Calculation 4 3 2 4 2 2" xfId="2097" xr:uid="{00000000-0005-0000-0000-00002D080000}"/>
    <cellStyle name="Calculation 4 3 2 4 3" xfId="2098" xr:uid="{00000000-0005-0000-0000-00002E080000}"/>
    <cellStyle name="Calculation 4 3 2 4 3 2" xfId="2099" xr:uid="{00000000-0005-0000-0000-00002F080000}"/>
    <cellStyle name="Calculation 4 3 2 4 4" xfId="2100" xr:uid="{00000000-0005-0000-0000-000030080000}"/>
    <cellStyle name="Calculation 4 3 2 5" xfId="2101" xr:uid="{00000000-0005-0000-0000-000031080000}"/>
    <cellStyle name="Calculation 4 3 2 5 2" xfId="2102" xr:uid="{00000000-0005-0000-0000-000032080000}"/>
    <cellStyle name="Calculation 4 3 2 5 2 2" xfId="2103" xr:uid="{00000000-0005-0000-0000-000033080000}"/>
    <cellStyle name="Calculation 4 3 2 5 3" xfId="2104" xr:uid="{00000000-0005-0000-0000-000034080000}"/>
    <cellStyle name="Calculation 4 3 2 5 3 2" xfId="2105" xr:uid="{00000000-0005-0000-0000-000035080000}"/>
    <cellStyle name="Calculation 4 3 2 5 4" xfId="2106" xr:uid="{00000000-0005-0000-0000-000036080000}"/>
    <cellStyle name="Calculation 4 3 2 6" xfId="2107" xr:uid="{00000000-0005-0000-0000-000037080000}"/>
    <cellStyle name="Calculation 4 3 2 6 2" xfId="2108" xr:uid="{00000000-0005-0000-0000-000038080000}"/>
    <cellStyle name="Calculation 4 3 2 6 2 2" xfId="2109" xr:uid="{00000000-0005-0000-0000-000039080000}"/>
    <cellStyle name="Calculation 4 3 2 6 3" xfId="2110" xr:uid="{00000000-0005-0000-0000-00003A080000}"/>
    <cellStyle name="Calculation 4 3 2 6 3 2" xfId="2111" xr:uid="{00000000-0005-0000-0000-00003B080000}"/>
    <cellStyle name="Calculation 4 3 2 6 4" xfId="2112" xr:uid="{00000000-0005-0000-0000-00003C080000}"/>
    <cellStyle name="Calculation 4 3 2 7" xfId="2113" xr:uid="{00000000-0005-0000-0000-00003D080000}"/>
    <cellStyle name="Calculation 4 3 2 7 2" xfId="2114" xr:uid="{00000000-0005-0000-0000-00003E080000}"/>
    <cellStyle name="Calculation 4 3 2 8" xfId="2115" xr:uid="{00000000-0005-0000-0000-00003F080000}"/>
    <cellStyle name="Calculation 4 3 2 8 2" xfId="2116" xr:uid="{00000000-0005-0000-0000-000040080000}"/>
    <cellStyle name="Calculation 4 3 2 9" xfId="2117" xr:uid="{00000000-0005-0000-0000-000041080000}"/>
    <cellStyle name="Calculation 4 3 3" xfId="2118" xr:uid="{00000000-0005-0000-0000-000042080000}"/>
    <cellStyle name="Calculation 4 3 3 2" xfId="2119" xr:uid="{00000000-0005-0000-0000-000043080000}"/>
    <cellStyle name="Calculation 4 3 3 2 2" xfId="2120" xr:uid="{00000000-0005-0000-0000-000044080000}"/>
    <cellStyle name="Calculation 4 3 3 3" xfId="2121" xr:uid="{00000000-0005-0000-0000-000045080000}"/>
    <cellStyle name="Calculation 4 3 3 3 2" xfId="2122" xr:uid="{00000000-0005-0000-0000-000046080000}"/>
    <cellStyle name="Calculation 4 3 3 4" xfId="2123" xr:uid="{00000000-0005-0000-0000-000047080000}"/>
    <cellStyle name="Calculation 4 3 4" xfId="2124" xr:uid="{00000000-0005-0000-0000-000048080000}"/>
    <cellStyle name="Calculation 4 3 4 2" xfId="2125" xr:uid="{00000000-0005-0000-0000-000049080000}"/>
    <cellStyle name="Calculation 4 3 4 2 2" xfId="2126" xr:uid="{00000000-0005-0000-0000-00004A080000}"/>
    <cellStyle name="Calculation 4 3 4 3" xfId="2127" xr:uid="{00000000-0005-0000-0000-00004B080000}"/>
    <cellStyle name="Calculation 4 3 4 3 2" xfId="2128" xr:uid="{00000000-0005-0000-0000-00004C080000}"/>
    <cellStyle name="Calculation 4 3 4 4" xfId="2129" xr:uid="{00000000-0005-0000-0000-00004D080000}"/>
    <cellStyle name="Calculation 4 3 5" xfId="2130" xr:uid="{00000000-0005-0000-0000-00004E080000}"/>
    <cellStyle name="Calculation 4 3 5 2" xfId="2131" xr:uid="{00000000-0005-0000-0000-00004F080000}"/>
    <cellStyle name="Calculation 4 3 5 2 2" xfId="2132" xr:uid="{00000000-0005-0000-0000-000050080000}"/>
    <cellStyle name="Calculation 4 3 5 3" xfId="2133" xr:uid="{00000000-0005-0000-0000-000051080000}"/>
    <cellStyle name="Calculation 4 3 5 3 2" xfId="2134" xr:uid="{00000000-0005-0000-0000-000052080000}"/>
    <cellStyle name="Calculation 4 3 5 4" xfId="2135" xr:uid="{00000000-0005-0000-0000-000053080000}"/>
    <cellStyle name="Calculation 4 3 6" xfId="2136" xr:uid="{00000000-0005-0000-0000-000054080000}"/>
    <cellStyle name="Calculation 4 3 6 2" xfId="2137" xr:uid="{00000000-0005-0000-0000-000055080000}"/>
    <cellStyle name="Calculation 4 3 6 2 2" xfId="2138" xr:uid="{00000000-0005-0000-0000-000056080000}"/>
    <cellStyle name="Calculation 4 3 6 3" xfId="2139" xr:uid="{00000000-0005-0000-0000-000057080000}"/>
    <cellStyle name="Calculation 4 3 6 3 2" xfId="2140" xr:uid="{00000000-0005-0000-0000-000058080000}"/>
    <cellStyle name="Calculation 4 3 6 4" xfId="2141" xr:uid="{00000000-0005-0000-0000-000059080000}"/>
    <cellStyle name="Calculation 4 3 7" xfId="2142" xr:uid="{00000000-0005-0000-0000-00005A080000}"/>
    <cellStyle name="Calculation 4 3 7 2" xfId="2143" xr:uid="{00000000-0005-0000-0000-00005B080000}"/>
    <cellStyle name="Calculation 4 3 7 2 2" xfId="2144" xr:uid="{00000000-0005-0000-0000-00005C080000}"/>
    <cellStyle name="Calculation 4 3 7 3" xfId="2145" xr:uid="{00000000-0005-0000-0000-00005D080000}"/>
    <cellStyle name="Calculation 4 3 7 3 2" xfId="2146" xr:uid="{00000000-0005-0000-0000-00005E080000}"/>
    <cellStyle name="Calculation 4 3 7 4" xfId="2147" xr:uid="{00000000-0005-0000-0000-00005F080000}"/>
    <cellStyle name="Calculation 4 3 8" xfId="2148" xr:uid="{00000000-0005-0000-0000-000060080000}"/>
    <cellStyle name="Calculation 4 3 8 2" xfId="2149" xr:uid="{00000000-0005-0000-0000-000061080000}"/>
    <cellStyle name="Calculation 4 3 9" xfId="2150" xr:uid="{00000000-0005-0000-0000-000062080000}"/>
    <cellStyle name="Calculation 4 3 9 2" xfId="2151" xr:uid="{00000000-0005-0000-0000-000063080000}"/>
    <cellStyle name="Calculation 4 4" xfId="2152" xr:uid="{00000000-0005-0000-0000-000064080000}"/>
    <cellStyle name="Calculation 4 4 2" xfId="2153" xr:uid="{00000000-0005-0000-0000-000065080000}"/>
    <cellStyle name="Calculation 4 4 2 2" xfId="2154" xr:uid="{00000000-0005-0000-0000-000066080000}"/>
    <cellStyle name="Calculation 4 4 2 2 2" xfId="2155" xr:uid="{00000000-0005-0000-0000-000067080000}"/>
    <cellStyle name="Calculation 4 4 2 3" xfId="2156" xr:uid="{00000000-0005-0000-0000-000068080000}"/>
    <cellStyle name="Calculation 4 4 2 3 2" xfId="2157" xr:uid="{00000000-0005-0000-0000-000069080000}"/>
    <cellStyle name="Calculation 4 4 2 4" xfId="2158" xr:uid="{00000000-0005-0000-0000-00006A080000}"/>
    <cellStyle name="Calculation 4 4 3" xfId="2159" xr:uid="{00000000-0005-0000-0000-00006B080000}"/>
    <cellStyle name="Calculation 4 4 3 2" xfId="2160" xr:uid="{00000000-0005-0000-0000-00006C080000}"/>
    <cellStyle name="Calculation 4 4 3 2 2" xfId="2161" xr:uid="{00000000-0005-0000-0000-00006D080000}"/>
    <cellStyle name="Calculation 4 4 3 3" xfId="2162" xr:uid="{00000000-0005-0000-0000-00006E080000}"/>
    <cellStyle name="Calculation 4 4 3 3 2" xfId="2163" xr:uid="{00000000-0005-0000-0000-00006F080000}"/>
    <cellStyle name="Calculation 4 4 3 4" xfId="2164" xr:uid="{00000000-0005-0000-0000-000070080000}"/>
    <cellStyle name="Calculation 4 4 4" xfId="2165" xr:uid="{00000000-0005-0000-0000-000071080000}"/>
    <cellStyle name="Calculation 4 4 4 2" xfId="2166" xr:uid="{00000000-0005-0000-0000-000072080000}"/>
    <cellStyle name="Calculation 4 4 4 2 2" xfId="2167" xr:uid="{00000000-0005-0000-0000-000073080000}"/>
    <cellStyle name="Calculation 4 4 4 3" xfId="2168" xr:uid="{00000000-0005-0000-0000-000074080000}"/>
    <cellStyle name="Calculation 4 4 4 3 2" xfId="2169" xr:uid="{00000000-0005-0000-0000-000075080000}"/>
    <cellStyle name="Calculation 4 4 4 4" xfId="2170" xr:uid="{00000000-0005-0000-0000-000076080000}"/>
    <cellStyle name="Calculation 4 4 5" xfId="2171" xr:uid="{00000000-0005-0000-0000-000077080000}"/>
    <cellStyle name="Calculation 4 4 5 2" xfId="2172" xr:uid="{00000000-0005-0000-0000-000078080000}"/>
    <cellStyle name="Calculation 4 4 5 2 2" xfId="2173" xr:uid="{00000000-0005-0000-0000-000079080000}"/>
    <cellStyle name="Calculation 4 4 5 3" xfId="2174" xr:uid="{00000000-0005-0000-0000-00007A080000}"/>
    <cellStyle name="Calculation 4 4 5 3 2" xfId="2175" xr:uid="{00000000-0005-0000-0000-00007B080000}"/>
    <cellStyle name="Calculation 4 4 5 4" xfId="2176" xr:uid="{00000000-0005-0000-0000-00007C080000}"/>
    <cellStyle name="Calculation 4 4 6" xfId="2177" xr:uid="{00000000-0005-0000-0000-00007D080000}"/>
    <cellStyle name="Calculation 4 4 6 2" xfId="2178" xr:uid="{00000000-0005-0000-0000-00007E080000}"/>
    <cellStyle name="Calculation 4 4 6 2 2" xfId="2179" xr:uid="{00000000-0005-0000-0000-00007F080000}"/>
    <cellStyle name="Calculation 4 4 6 3" xfId="2180" xr:uid="{00000000-0005-0000-0000-000080080000}"/>
    <cellStyle name="Calculation 4 4 6 3 2" xfId="2181" xr:uid="{00000000-0005-0000-0000-000081080000}"/>
    <cellStyle name="Calculation 4 4 6 4" xfId="2182" xr:uid="{00000000-0005-0000-0000-000082080000}"/>
    <cellStyle name="Calculation 4 4 7" xfId="2183" xr:uid="{00000000-0005-0000-0000-000083080000}"/>
    <cellStyle name="Calculation 4 4 7 2" xfId="2184" xr:uid="{00000000-0005-0000-0000-000084080000}"/>
    <cellStyle name="Calculation 4 4 8" xfId="2185" xr:uid="{00000000-0005-0000-0000-000085080000}"/>
    <cellStyle name="Calculation 4 4 8 2" xfId="2186" xr:uid="{00000000-0005-0000-0000-000086080000}"/>
    <cellStyle name="Calculation 4 4 9" xfId="2187" xr:uid="{00000000-0005-0000-0000-000087080000}"/>
    <cellStyle name="Calculation 4 5" xfId="2188" xr:uid="{00000000-0005-0000-0000-000088080000}"/>
    <cellStyle name="Calculation 4 5 2" xfId="2189" xr:uid="{00000000-0005-0000-0000-000089080000}"/>
    <cellStyle name="Calculation 4 5 2 2" xfId="2190" xr:uid="{00000000-0005-0000-0000-00008A080000}"/>
    <cellStyle name="Calculation 4 5 3" xfId="2191" xr:uid="{00000000-0005-0000-0000-00008B080000}"/>
    <cellStyle name="Calculation 4 5 3 2" xfId="2192" xr:uid="{00000000-0005-0000-0000-00008C080000}"/>
    <cellStyle name="Calculation 4 5 4" xfId="2193" xr:uid="{00000000-0005-0000-0000-00008D080000}"/>
    <cellStyle name="Calculation 4 6" xfId="2194" xr:uid="{00000000-0005-0000-0000-00008E080000}"/>
    <cellStyle name="Calculation 4 6 2" xfId="2195" xr:uid="{00000000-0005-0000-0000-00008F080000}"/>
    <cellStyle name="Calculation 4 6 2 2" xfId="2196" xr:uid="{00000000-0005-0000-0000-000090080000}"/>
    <cellStyle name="Calculation 4 6 3" xfId="2197" xr:uid="{00000000-0005-0000-0000-000091080000}"/>
    <cellStyle name="Calculation 4 6 3 2" xfId="2198" xr:uid="{00000000-0005-0000-0000-000092080000}"/>
    <cellStyle name="Calculation 4 6 4" xfId="2199" xr:uid="{00000000-0005-0000-0000-000093080000}"/>
    <cellStyle name="Calculation 4 7" xfId="2200" xr:uid="{00000000-0005-0000-0000-000094080000}"/>
    <cellStyle name="Calculation 4 7 2" xfId="2201" xr:uid="{00000000-0005-0000-0000-000095080000}"/>
    <cellStyle name="Calculation 4 7 2 2" xfId="2202" xr:uid="{00000000-0005-0000-0000-000096080000}"/>
    <cellStyle name="Calculation 4 7 3" xfId="2203" xr:uid="{00000000-0005-0000-0000-000097080000}"/>
    <cellStyle name="Calculation 4 7 3 2" xfId="2204" xr:uid="{00000000-0005-0000-0000-000098080000}"/>
    <cellStyle name="Calculation 4 7 4" xfId="2205" xr:uid="{00000000-0005-0000-0000-000099080000}"/>
    <cellStyle name="Calculation 4 8" xfId="2206" xr:uid="{00000000-0005-0000-0000-00009A080000}"/>
    <cellStyle name="Calculation 4 8 2" xfId="2207" xr:uid="{00000000-0005-0000-0000-00009B080000}"/>
    <cellStyle name="Calculation 4 9" xfId="2208" xr:uid="{00000000-0005-0000-0000-00009C080000}"/>
    <cellStyle name="Calculation 4 9 2" xfId="2209" xr:uid="{00000000-0005-0000-0000-00009D080000}"/>
    <cellStyle name="Cancel" xfId="2210" xr:uid="{00000000-0005-0000-0000-00009E080000}"/>
    <cellStyle name="Cell" xfId="2211" xr:uid="{00000000-0005-0000-0000-00009F080000}"/>
    <cellStyle name="Cents" xfId="2212" xr:uid="{00000000-0005-0000-0000-0000A0080000}"/>
    <cellStyle name="Cents (0.0)" xfId="2213" xr:uid="{00000000-0005-0000-0000-0000A1080000}"/>
    <cellStyle name="Cents (0.0) 2" xfId="2214" xr:uid="{00000000-0005-0000-0000-0000A2080000}"/>
    <cellStyle name="Cents 10" xfId="2215" xr:uid="{00000000-0005-0000-0000-0000A3080000}"/>
    <cellStyle name="Cents 11" xfId="2216" xr:uid="{00000000-0005-0000-0000-0000A4080000}"/>
    <cellStyle name="Cents 12" xfId="2217" xr:uid="{00000000-0005-0000-0000-0000A5080000}"/>
    <cellStyle name="Cents 13" xfId="2218" xr:uid="{00000000-0005-0000-0000-0000A6080000}"/>
    <cellStyle name="Cents 14" xfId="2219" xr:uid="{00000000-0005-0000-0000-0000A7080000}"/>
    <cellStyle name="Cents 15" xfId="2220" xr:uid="{00000000-0005-0000-0000-0000A8080000}"/>
    <cellStyle name="Cents 16" xfId="2221" xr:uid="{00000000-0005-0000-0000-0000A9080000}"/>
    <cellStyle name="Cents 17" xfId="2222" xr:uid="{00000000-0005-0000-0000-0000AA080000}"/>
    <cellStyle name="Cents 18" xfId="2223" xr:uid="{00000000-0005-0000-0000-0000AB080000}"/>
    <cellStyle name="Cents 2" xfId="2224" xr:uid="{00000000-0005-0000-0000-0000AC080000}"/>
    <cellStyle name="Cents 3" xfId="2225" xr:uid="{00000000-0005-0000-0000-0000AD080000}"/>
    <cellStyle name="Cents 4" xfId="2226" xr:uid="{00000000-0005-0000-0000-0000AE080000}"/>
    <cellStyle name="Cents 5" xfId="2227" xr:uid="{00000000-0005-0000-0000-0000AF080000}"/>
    <cellStyle name="Cents 6" xfId="2228" xr:uid="{00000000-0005-0000-0000-0000B0080000}"/>
    <cellStyle name="Cents 7" xfId="2229" xr:uid="{00000000-0005-0000-0000-0000B1080000}"/>
    <cellStyle name="Cents 8" xfId="2230" xr:uid="{00000000-0005-0000-0000-0000B2080000}"/>
    <cellStyle name="Cents 9" xfId="2231" xr:uid="{00000000-0005-0000-0000-0000B3080000}"/>
    <cellStyle name="Check" xfId="2232" xr:uid="{00000000-0005-0000-0000-0000B4080000}"/>
    <cellStyle name="Check 10" xfId="2233" xr:uid="{00000000-0005-0000-0000-0000B5080000}"/>
    <cellStyle name="Check 2" xfId="2234" xr:uid="{00000000-0005-0000-0000-0000B6080000}"/>
    <cellStyle name="Check 2 2" xfId="2235" xr:uid="{00000000-0005-0000-0000-0000B7080000}"/>
    <cellStyle name="Check 2 2 10" xfId="2236" xr:uid="{00000000-0005-0000-0000-0000B8080000}"/>
    <cellStyle name="Check 2 2 2" xfId="2237" xr:uid="{00000000-0005-0000-0000-0000B9080000}"/>
    <cellStyle name="Check 2 2 2 2" xfId="2238" xr:uid="{00000000-0005-0000-0000-0000BA080000}"/>
    <cellStyle name="Check 2 2 2 2 2" xfId="2239" xr:uid="{00000000-0005-0000-0000-0000BB080000}"/>
    <cellStyle name="Check 2 2 2 2 2 2" xfId="2240" xr:uid="{00000000-0005-0000-0000-0000BC080000}"/>
    <cellStyle name="Check 2 2 2 2 3" xfId="2241" xr:uid="{00000000-0005-0000-0000-0000BD080000}"/>
    <cellStyle name="Check 2 2 2 2 3 2" xfId="2242" xr:uid="{00000000-0005-0000-0000-0000BE080000}"/>
    <cellStyle name="Check 2 2 2 2 4" xfId="2243" xr:uid="{00000000-0005-0000-0000-0000BF080000}"/>
    <cellStyle name="Check 2 2 2 3" xfId="2244" xr:uid="{00000000-0005-0000-0000-0000C0080000}"/>
    <cellStyle name="Check 2 2 2 3 2" xfId="2245" xr:uid="{00000000-0005-0000-0000-0000C1080000}"/>
    <cellStyle name="Check 2 2 2 3 2 2" xfId="2246" xr:uid="{00000000-0005-0000-0000-0000C2080000}"/>
    <cellStyle name="Check 2 2 2 3 3" xfId="2247" xr:uid="{00000000-0005-0000-0000-0000C3080000}"/>
    <cellStyle name="Check 2 2 2 3 3 2" xfId="2248" xr:uid="{00000000-0005-0000-0000-0000C4080000}"/>
    <cellStyle name="Check 2 2 2 3 4" xfId="2249" xr:uid="{00000000-0005-0000-0000-0000C5080000}"/>
    <cellStyle name="Check 2 2 2 4" xfId="2250" xr:uid="{00000000-0005-0000-0000-0000C6080000}"/>
    <cellStyle name="Check 2 2 2 4 2" xfId="2251" xr:uid="{00000000-0005-0000-0000-0000C7080000}"/>
    <cellStyle name="Check 2 2 2 4 2 2" xfId="2252" xr:uid="{00000000-0005-0000-0000-0000C8080000}"/>
    <cellStyle name="Check 2 2 2 4 3" xfId="2253" xr:uid="{00000000-0005-0000-0000-0000C9080000}"/>
    <cellStyle name="Check 2 2 2 4 3 2" xfId="2254" xr:uid="{00000000-0005-0000-0000-0000CA080000}"/>
    <cellStyle name="Check 2 2 2 4 4" xfId="2255" xr:uid="{00000000-0005-0000-0000-0000CB080000}"/>
    <cellStyle name="Check 2 2 2 5" xfId="2256" xr:uid="{00000000-0005-0000-0000-0000CC080000}"/>
    <cellStyle name="Check 2 2 2 5 2" xfId="2257" xr:uid="{00000000-0005-0000-0000-0000CD080000}"/>
    <cellStyle name="Check 2 2 2 5 2 2" xfId="2258" xr:uid="{00000000-0005-0000-0000-0000CE080000}"/>
    <cellStyle name="Check 2 2 2 5 3" xfId="2259" xr:uid="{00000000-0005-0000-0000-0000CF080000}"/>
    <cellStyle name="Check 2 2 2 5 3 2" xfId="2260" xr:uid="{00000000-0005-0000-0000-0000D0080000}"/>
    <cellStyle name="Check 2 2 2 5 4" xfId="2261" xr:uid="{00000000-0005-0000-0000-0000D1080000}"/>
    <cellStyle name="Check 2 2 2 6" xfId="2262" xr:uid="{00000000-0005-0000-0000-0000D2080000}"/>
    <cellStyle name="Check 2 2 2 6 2" xfId="2263" xr:uid="{00000000-0005-0000-0000-0000D3080000}"/>
    <cellStyle name="Check 2 2 2 6 2 2" xfId="2264" xr:uid="{00000000-0005-0000-0000-0000D4080000}"/>
    <cellStyle name="Check 2 2 2 6 3" xfId="2265" xr:uid="{00000000-0005-0000-0000-0000D5080000}"/>
    <cellStyle name="Check 2 2 2 6 3 2" xfId="2266" xr:uid="{00000000-0005-0000-0000-0000D6080000}"/>
    <cellStyle name="Check 2 2 2 6 4" xfId="2267" xr:uid="{00000000-0005-0000-0000-0000D7080000}"/>
    <cellStyle name="Check 2 2 2 7" xfId="2268" xr:uid="{00000000-0005-0000-0000-0000D8080000}"/>
    <cellStyle name="Check 2 2 2 7 2" xfId="2269" xr:uid="{00000000-0005-0000-0000-0000D9080000}"/>
    <cellStyle name="Check 2 2 2 8" xfId="2270" xr:uid="{00000000-0005-0000-0000-0000DA080000}"/>
    <cellStyle name="Check 2 2 2 8 2" xfId="2271" xr:uid="{00000000-0005-0000-0000-0000DB080000}"/>
    <cellStyle name="Check 2 2 2 9" xfId="2272" xr:uid="{00000000-0005-0000-0000-0000DC080000}"/>
    <cellStyle name="Check 2 2 3" xfId="2273" xr:uid="{00000000-0005-0000-0000-0000DD080000}"/>
    <cellStyle name="Check 2 2 3 2" xfId="2274" xr:uid="{00000000-0005-0000-0000-0000DE080000}"/>
    <cellStyle name="Check 2 2 3 2 2" xfId="2275" xr:uid="{00000000-0005-0000-0000-0000DF080000}"/>
    <cellStyle name="Check 2 2 3 3" xfId="2276" xr:uid="{00000000-0005-0000-0000-0000E0080000}"/>
    <cellStyle name="Check 2 2 3 3 2" xfId="2277" xr:uid="{00000000-0005-0000-0000-0000E1080000}"/>
    <cellStyle name="Check 2 2 3 4" xfId="2278" xr:uid="{00000000-0005-0000-0000-0000E2080000}"/>
    <cellStyle name="Check 2 2 4" xfId="2279" xr:uid="{00000000-0005-0000-0000-0000E3080000}"/>
    <cellStyle name="Check 2 2 4 2" xfId="2280" xr:uid="{00000000-0005-0000-0000-0000E4080000}"/>
    <cellStyle name="Check 2 2 4 2 2" xfId="2281" xr:uid="{00000000-0005-0000-0000-0000E5080000}"/>
    <cellStyle name="Check 2 2 4 3" xfId="2282" xr:uid="{00000000-0005-0000-0000-0000E6080000}"/>
    <cellStyle name="Check 2 2 4 3 2" xfId="2283" xr:uid="{00000000-0005-0000-0000-0000E7080000}"/>
    <cellStyle name="Check 2 2 4 4" xfId="2284" xr:uid="{00000000-0005-0000-0000-0000E8080000}"/>
    <cellStyle name="Check 2 2 5" xfId="2285" xr:uid="{00000000-0005-0000-0000-0000E9080000}"/>
    <cellStyle name="Check 2 2 5 2" xfId="2286" xr:uid="{00000000-0005-0000-0000-0000EA080000}"/>
    <cellStyle name="Check 2 2 5 2 2" xfId="2287" xr:uid="{00000000-0005-0000-0000-0000EB080000}"/>
    <cellStyle name="Check 2 2 5 3" xfId="2288" xr:uid="{00000000-0005-0000-0000-0000EC080000}"/>
    <cellStyle name="Check 2 2 5 3 2" xfId="2289" xr:uid="{00000000-0005-0000-0000-0000ED080000}"/>
    <cellStyle name="Check 2 2 5 4" xfId="2290" xr:uid="{00000000-0005-0000-0000-0000EE080000}"/>
    <cellStyle name="Check 2 2 6" xfId="2291" xr:uid="{00000000-0005-0000-0000-0000EF080000}"/>
    <cellStyle name="Check 2 2 6 2" xfId="2292" xr:uid="{00000000-0005-0000-0000-0000F0080000}"/>
    <cellStyle name="Check 2 2 6 2 2" xfId="2293" xr:uid="{00000000-0005-0000-0000-0000F1080000}"/>
    <cellStyle name="Check 2 2 6 3" xfId="2294" xr:uid="{00000000-0005-0000-0000-0000F2080000}"/>
    <cellStyle name="Check 2 2 6 3 2" xfId="2295" xr:uid="{00000000-0005-0000-0000-0000F3080000}"/>
    <cellStyle name="Check 2 2 6 4" xfId="2296" xr:uid="{00000000-0005-0000-0000-0000F4080000}"/>
    <cellStyle name="Check 2 2 7" xfId="2297" xr:uid="{00000000-0005-0000-0000-0000F5080000}"/>
    <cellStyle name="Check 2 2 7 2" xfId="2298" xr:uid="{00000000-0005-0000-0000-0000F6080000}"/>
    <cellStyle name="Check 2 2 7 2 2" xfId="2299" xr:uid="{00000000-0005-0000-0000-0000F7080000}"/>
    <cellStyle name="Check 2 2 7 3" xfId="2300" xr:uid="{00000000-0005-0000-0000-0000F8080000}"/>
    <cellStyle name="Check 2 2 7 3 2" xfId="2301" xr:uid="{00000000-0005-0000-0000-0000F9080000}"/>
    <cellStyle name="Check 2 2 7 4" xfId="2302" xr:uid="{00000000-0005-0000-0000-0000FA080000}"/>
    <cellStyle name="Check 2 2 8" xfId="2303" xr:uid="{00000000-0005-0000-0000-0000FB080000}"/>
    <cellStyle name="Check 2 2 8 2" xfId="2304" xr:uid="{00000000-0005-0000-0000-0000FC080000}"/>
    <cellStyle name="Check 2 2 9" xfId="2305" xr:uid="{00000000-0005-0000-0000-0000FD080000}"/>
    <cellStyle name="Check 2 2 9 2" xfId="2306" xr:uid="{00000000-0005-0000-0000-0000FE080000}"/>
    <cellStyle name="Check 2 3" xfId="2307" xr:uid="{00000000-0005-0000-0000-0000FF080000}"/>
    <cellStyle name="Check 2 3 2" xfId="2308" xr:uid="{00000000-0005-0000-0000-000000090000}"/>
    <cellStyle name="Check 2 3 2 2" xfId="2309" xr:uid="{00000000-0005-0000-0000-000001090000}"/>
    <cellStyle name="Check 2 3 2 2 2" xfId="2310" xr:uid="{00000000-0005-0000-0000-000002090000}"/>
    <cellStyle name="Check 2 3 2 3" xfId="2311" xr:uid="{00000000-0005-0000-0000-000003090000}"/>
    <cellStyle name="Check 2 3 2 3 2" xfId="2312" xr:uid="{00000000-0005-0000-0000-000004090000}"/>
    <cellStyle name="Check 2 3 2 4" xfId="2313" xr:uid="{00000000-0005-0000-0000-000005090000}"/>
    <cellStyle name="Check 2 3 3" xfId="2314" xr:uid="{00000000-0005-0000-0000-000006090000}"/>
    <cellStyle name="Check 2 3 3 2" xfId="2315" xr:uid="{00000000-0005-0000-0000-000007090000}"/>
    <cellStyle name="Check 2 3 3 2 2" xfId="2316" xr:uid="{00000000-0005-0000-0000-000008090000}"/>
    <cellStyle name="Check 2 3 3 3" xfId="2317" xr:uid="{00000000-0005-0000-0000-000009090000}"/>
    <cellStyle name="Check 2 3 3 3 2" xfId="2318" xr:uid="{00000000-0005-0000-0000-00000A090000}"/>
    <cellStyle name="Check 2 3 3 4" xfId="2319" xr:uid="{00000000-0005-0000-0000-00000B090000}"/>
    <cellStyle name="Check 2 3 4" xfId="2320" xr:uid="{00000000-0005-0000-0000-00000C090000}"/>
    <cellStyle name="Check 2 3 4 2" xfId="2321" xr:uid="{00000000-0005-0000-0000-00000D090000}"/>
    <cellStyle name="Check 2 3 4 2 2" xfId="2322" xr:uid="{00000000-0005-0000-0000-00000E090000}"/>
    <cellStyle name="Check 2 3 4 3" xfId="2323" xr:uid="{00000000-0005-0000-0000-00000F090000}"/>
    <cellStyle name="Check 2 3 4 3 2" xfId="2324" xr:uid="{00000000-0005-0000-0000-000010090000}"/>
    <cellStyle name="Check 2 3 4 4" xfId="2325" xr:uid="{00000000-0005-0000-0000-000011090000}"/>
    <cellStyle name="Check 2 3 5" xfId="2326" xr:uid="{00000000-0005-0000-0000-000012090000}"/>
    <cellStyle name="Check 2 3 5 2" xfId="2327" xr:uid="{00000000-0005-0000-0000-000013090000}"/>
    <cellStyle name="Check 2 3 5 2 2" xfId="2328" xr:uid="{00000000-0005-0000-0000-000014090000}"/>
    <cellStyle name="Check 2 3 5 3" xfId="2329" xr:uid="{00000000-0005-0000-0000-000015090000}"/>
    <cellStyle name="Check 2 3 5 3 2" xfId="2330" xr:uid="{00000000-0005-0000-0000-000016090000}"/>
    <cellStyle name="Check 2 3 5 4" xfId="2331" xr:uid="{00000000-0005-0000-0000-000017090000}"/>
    <cellStyle name="Check 2 3 6" xfId="2332" xr:uid="{00000000-0005-0000-0000-000018090000}"/>
    <cellStyle name="Check 2 3 6 2" xfId="2333" xr:uid="{00000000-0005-0000-0000-000019090000}"/>
    <cellStyle name="Check 2 3 6 2 2" xfId="2334" xr:uid="{00000000-0005-0000-0000-00001A090000}"/>
    <cellStyle name="Check 2 3 6 3" xfId="2335" xr:uid="{00000000-0005-0000-0000-00001B090000}"/>
    <cellStyle name="Check 2 3 6 3 2" xfId="2336" xr:uid="{00000000-0005-0000-0000-00001C090000}"/>
    <cellStyle name="Check 2 3 6 4" xfId="2337" xr:uid="{00000000-0005-0000-0000-00001D090000}"/>
    <cellStyle name="Check 2 3 7" xfId="2338" xr:uid="{00000000-0005-0000-0000-00001E090000}"/>
    <cellStyle name="Check 2 3 7 2" xfId="2339" xr:uid="{00000000-0005-0000-0000-00001F090000}"/>
    <cellStyle name="Check 2 3 8" xfId="2340" xr:uid="{00000000-0005-0000-0000-000020090000}"/>
    <cellStyle name="Check 2 3 8 2" xfId="2341" xr:uid="{00000000-0005-0000-0000-000021090000}"/>
    <cellStyle name="Check 2 3 9" xfId="2342" xr:uid="{00000000-0005-0000-0000-000022090000}"/>
    <cellStyle name="Check 2 4" xfId="2343" xr:uid="{00000000-0005-0000-0000-000023090000}"/>
    <cellStyle name="Check 2 4 2" xfId="2344" xr:uid="{00000000-0005-0000-0000-000024090000}"/>
    <cellStyle name="Check 2 4 2 2" xfId="2345" xr:uid="{00000000-0005-0000-0000-000025090000}"/>
    <cellStyle name="Check 2 4 3" xfId="2346" xr:uid="{00000000-0005-0000-0000-000026090000}"/>
    <cellStyle name="Check 2 4 3 2" xfId="2347" xr:uid="{00000000-0005-0000-0000-000027090000}"/>
    <cellStyle name="Check 2 4 4" xfId="2348" xr:uid="{00000000-0005-0000-0000-000028090000}"/>
    <cellStyle name="Check 2 5" xfId="2349" xr:uid="{00000000-0005-0000-0000-000029090000}"/>
    <cellStyle name="Check 2 5 2" xfId="2350" xr:uid="{00000000-0005-0000-0000-00002A090000}"/>
    <cellStyle name="Check 2 5 2 2" xfId="2351" xr:uid="{00000000-0005-0000-0000-00002B090000}"/>
    <cellStyle name="Check 2 5 3" xfId="2352" xr:uid="{00000000-0005-0000-0000-00002C090000}"/>
    <cellStyle name="Check 2 5 3 2" xfId="2353" xr:uid="{00000000-0005-0000-0000-00002D090000}"/>
    <cellStyle name="Check 2 5 4" xfId="2354" xr:uid="{00000000-0005-0000-0000-00002E090000}"/>
    <cellStyle name="Check 2 6" xfId="2355" xr:uid="{00000000-0005-0000-0000-00002F090000}"/>
    <cellStyle name="Check 2 6 2" xfId="2356" xr:uid="{00000000-0005-0000-0000-000030090000}"/>
    <cellStyle name="Check 2 6 2 2" xfId="2357" xr:uid="{00000000-0005-0000-0000-000031090000}"/>
    <cellStyle name="Check 2 6 3" xfId="2358" xr:uid="{00000000-0005-0000-0000-000032090000}"/>
    <cellStyle name="Check 2 6 3 2" xfId="2359" xr:uid="{00000000-0005-0000-0000-000033090000}"/>
    <cellStyle name="Check 2 6 4" xfId="2360" xr:uid="{00000000-0005-0000-0000-000034090000}"/>
    <cellStyle name="Check 2 7" xfId="2361" xr:uid="{00000000-0005-0000-0000-000035090000}"/>
    <cellStyle name="Check 2 7 2" xfId="2362" xr:uid="{00000000-0005-0000-0000-000036090000}"/>
    <cellStyle name="Check 2 8" xfId="2363" xr:uid="{00000000-0005-0000-0000-000037090000}"/>
    <cellStyle name="Check 2 8 2" xfId="2364" xr:uid="{00000000-0005-0000-0000-000038090000}"/>
    <cellStyle name="Check 2 9" xfId="2365" xr:uid="{00000000-0005-0000-0000-000039090000}"/>
    <cellStyle name="Check 3" xfId="2366" xr:uid="{00000000-0005-0000-0000-00003A090000}"/>
    <cellStyle name="Check 3 10" xfId="2367" xr:uid="{00000000-0005-0000-0000-00003B090000}"/>
    <cellStyle name="Check 3 2" xfId="2368" xr:uid="{00000000-0005-0000-0000-00003C090000}"/>
    <cellStyle name="Check 3 2 2" xfId="2369" xr:uid="{00000000-0005-0000-0000-00003D090000}"/>
    <cellStyle name="Check 3 2 2 2" xfId="2370" xr:uid="{00000000-0005-0000-0000-00003E090000}"/>
    <cellStyle name="Check 3 2 2 2 2" xfId="2371" xr:uid="{00000000-0005-0000-0000-00003F090000}"/>
    <cellStyle name="Check 3 2 2 3" xfId="2372" xr:uid="{00000000-0005-0000-0000-000040090000}"/>
    <cellStyle name="Check 3 2 2 3 2" xfId="2373" xr:uid="{00000000-0005-0000-0000-000041090000}"/>
    <cellStyle name="Check 3 2 2 4" xfId="2374" xr:uid="{00000000-0005-0000-0000-000042090000}"/>
    <cellStyle name="Check 3 2 3" xfId="2375" xr:uid="{00000000-0005-0000-0000-000043090000}"/>
    <cellStyle name="Check 3 2 3 2" xfId="2376" xr:uid="{00000000-0005-0000-0000-000044090000}"/>
    <cellStyle name="Check 3 2 3 2 2" xfId="2377" xr:uid="{00000000-0005-0000-0000-000045090000}"/>
    <cellStyle name="Check 3 2 3 3" xfId="2378" xr:uid="{00000000-0005-0000-0000-000046090000}"/>
    <cellStyle name="Check 3 2 3 3 2" xfId="2379" xr:uid="{00000000-0005-0000-0000-000047090000}"/>
    <cellStyle name="Check 3 2 3 4" xfId="2380" xr:uid="{00000000-0005-0000-0000-000048090000}"/>
    <cellStyle name="Check 3 2 4" xfId="2381" xr:uid="{00000000-0005-0000-0000-000049090000}"/>
    <cellStyle name="Check 3 2 4 2" xfId="2382" xr:uid="{00000000-0005-0000-0000-00004A090000}"/>
    <cellStyle name="Check 3 2 4 2 2" xfId="2383" xr:uid="{00000000-0005-0000-0000-00004B090000}"/>
    <cellStyle name="Check 3 2 4 3" xfId="2384" xr:uid="{00000000-0005-0000-0000-00004C090000}"/>
    <cellStyle name="Check 3 2 4 3 2" xfId="2385" xr:uid="{00000000-0005-0000-0000-00004D090000}"/>
    <cellStyle name="Check 3 2 4 4" xfId="2386" xr:uid="{00000000-0005-0000-0000-00004E090000}"/>
    <cellStyle name="Check 3 2 5" xfId="2387" xr:uid="{00000000-0005-0000-0000-00004F090000}"/>
    <cellStyle name="Check 3 2 5 2" xfId="2388" xr:uid="{00000000-0005-0000-0000-000050090000}"/>
    <cellStyle name="Check 3 2 5 2 2" xfId="2389" xr:uid="{00000000-0005-0000-0000-000051090000}"/>
    <cellStyle name="Check 3 2 5 3" xfId="2390" xr:uid="{00000000-0005-0000-0000-000052090000}"/>
    <cellStyle name="Check 3 2 5 3 2" xfId="2391" xr:uid="{00000000-0005-0000-0000-000053090000}"/>
    <cellStyle name="Check 3 2 5 4" xfId="2392" xr:uid="{00000000-0005-0000-0000-000054090000}"/>
    <cellStyle name="Check 3 2 6" xfId="2393" xr:uid="{00000000-0005-0000-0000-000055090000}"/>
    <cellStyle name="Check 3 2 6 2" xfId="2394" xr:uid="{00000000-0005-0000-0000-000056090000}"/>
    <cellStyle name="Check 3 2 6 2 2" xfId="2395" xr:uid="{00000000-0005-0000-0000-000057090000}"/>
    <cellStyle name="Check 3 2 6 3" xfId="2396" xr:uid="{00000000-0005-0000-0000-000058090000}"/>
    <cellStyle name="Check 3 2 6 3 2" xfId="2397" xr:uid="{00000000-0005-0000-0000-000059090000}"/>
    <cellStyle name="Check 3 2 6 4" xfId="2398" xr:uid="{00000000-0005-0000-0000-00005A090000}"/>
    <cellStyle name="Check 3 2 7" xfId="2399" xr:uid="{00000000-0005-0000-0000-00005B090000}"/>
    <cellStyle name="Check 3 2 7 2" xfId="2400" xr:uid="{00000000-0005-0000-0000-00005C090000}"/>
    <cellStyle name="Check 3 2 8" xfId="2401" xr:uid="{00000000-0005-0000-0000-00005D090000}"/>
    <cellStyle name="Check 3 2 8 2" xfId="2402" xr:uid="{00000000-0005-0000-0000-00005E090000}"/>
    <cellStyle name="Check 3 2 9" xfId="2403" xr:uid="{00000000-0005-0000-0000-00005F090000}"/>
    <cellStyle name="Check 3 3" xfId="2404" xr:uid="{00000000-0005-0000-0000-000060090000}"/>
    <cellStyle name="Check 3 3 2" xfId="2405" xr:uid="{00000000-0005-0000-0000-000061090000}"/>
    <cellStyle name="Check 3 3 2 2" xfId="2406" xr:uid="{00000000-0005-0000-0000-000062090000}"/>
    <cellStyle name="Check 3 3 3" xfId="2407" xr:uid="{00000000-0005-0000-0000-000063090000}"/>
    <cellStyle name="Check 3 3 3 2" xfId="2408" xr:uid="{00000000-0005-0000-0000-000064090000}"/>
    <cellStyle name="Check 3 3 4" xfId="2409" xr:uid="{00000000-0005-0000-0000-000065090000}"/>
    <cellStyle name="Check 3 4" xfId="2410" xr:uid="{00000000-0005-0000-0000-000066090000}"/>
    <cellStyle name="Check 3 4 2" xfId="2411" xr:uid="{00000000-0005-0000-0000-000067090000}"/>
    <cellStyle name="Check 3 4 2 2" xfId="2412" xr:uid="{00000000-0005-0000-0000-000068090000}"/>
    <cellStyle name="Check 3 4 3" xfId="2413" xr:uid="{00000000-0005-0000-0000-000069090000}"/>
    <cellStyle name="Check 3 4 3 2" xfId="2414" xr:uid="{00000000-0005-0000-0000-00006A090000}"/>
    <cellStyle name="Check 3 4 4" xfId="2415" xr:uid="{00000000-0005-0000-0000-00006B090000}"/>
    <cellStyle name="Check 3 5" xfId="2416" xr:uid="{00000000-0005-0000-0000-00006C090000}"/>
    <cellStyle name="Check 3 5 2" xfId="2417" xr:uid="{00000000-0005-0000-0000-00006D090000}"/>
    <cellStyle name="Check 3 5 2 2" xfId="2418" xr:uid="{00000000-0005-0000-0000-00006E090000}"/>
    <cellStyle name="Check 3 5 3" xfId="2419" xr:uid="{00000000-0005-0000-0000-00006F090000}"/>
    <cellStyle name="Check 3 5 3 2" xfId="2420" xr:uid="{00000000-0005-0000-0000-000070090000}"/>
    <cellStyle name="Check 3 5 4" xfId="2421" xr:uid="{00000000-0005-0000-0000-000071090000}"/>
    <cellStyle name="Check 3 6" xfId="2422" xr:uid="{00000000-0005-0000-0000-000072090000}"/>
    <cellStyle name="Check 3 6 2" xfId="2423" xr:uid="{00000000-0005-0000-0000-000073090000}"/>
    <cellStyle name="Check 3 6 2 2" xfId="2424" xr:uid="{00000000-0005-0000-0000-000074090000}"/>
    <cellStyle name="Check 3 6 3" xfId="2425" xr:uid="{00000000-0005-0000-0000-000075090000}"/>
    <cellStyle name="Check 3 6 3 2" xfId="2426" xr:uid="{00000000-0005-0000-0000-000076090000}"/>
    <cellStyle name="Check 3 6 4" xfId="2427" xr:uid="{00000000-0005-0000-0000-000077090000}"/>
    <cellStyle name="Check 3 7" xfId="2428" xr:uid="{00000000-0005-0000-0000-000078090000}"/>
    <cellStyle name="Check 3 7 2" xfId="2429" xr:uid="{00000000-0005-0000-0000-000079090000}"/>
    <cellStyle name="Check 3 7 2 2" xfId="2430" xr:uid="{00000000-0005-0000-0000-00007A090000}"/>
    <cellStyle name="Check 3 7 3" xfId="2431" xr:uid="{00000000-0005-0000-0000-00007B090000}"/>
    <cellStyle name="Check 3 7 3 2" xfId="2432" xr:uid="{00000000-0005-0000-0000-00007C090000}"/>
    <cellStyle name="Check 3 7 4" xfId="2433" xr:uid="{00000000-0005-0000-0000-00007D090000}"/>
    <cellStyle name="Check 3 8" xfId="2434" xr:uid="{00000000-0005-0000-0000-00007E090000}"/>
    <cellStyle name="Check 3 8 2" xfId="2435" xr:uid="{00000000-0005-0000-0000-00007F090000}"/>
    <cellStyle name="Check 3 9" xfId="2436" xr:uid="{00000000-0005-0000-0000-000080090000}"/>
    <cellStyle name="Check 3 9 2" xfId="2437" xr:uid="{00000000-0005-0000-0000-000081090000}"/>
    <cellStyle name="Check 4" xfId="2438" xr:uid="{00000000-0005-0000-0000-000082090000}"/>
    <cellStyle name="Check 4 2" xfId="2439" xr:uid="{00000000-0005-0000-0000-000083090000}"/>
    <cellStyle name="Check 4 2 2" xfId="2440" xr:uid="{00000000-0005-0000-0000-000084090000}"/>
    <cellStyle name="Check 4 2 2 2" xfId="2441" xr:uid="{00000000-0005-0000-0000-000085090000}"/>
    <cellStyle name="Check 4 2 3" xfId="2442" xr:uid="{00000000-0005-0000-0000-000086090000}"/>
    <cellStyle name="Check 4 2 3 2" xfId="2443" xr:uid="{00000000-0005-0000-0000-000087090000}"/>
    <cellStyle name="Check 4 2 4" xfId="2444" xr:uid="{00000000-0005-0000-0000-000088090000}"/>
    <cellStyle name="Check 4 3" xfId="2445" xr:uid="{00000000-0005-0000-0000-000089090000}"/>
    <cellStyle name="Check 4 3 2" xfId="2446" xr:uid="{00000000-0005-0000-0000-00008A090000}"/>
    <cellStyle name="Check 4 3 2 2" xfId="2447" xr:uid="{00000000-0005-0000-0000-00008B090000}"/>
    <cellStyle name="Check 4 3 3" xfId="2448" xr:uid="{00000000-0005-0000-0000-00008C090000}"/>
    <cellStyle name="Check 4 3 3 2" xfId="2449" xr:uid="{00000000-0005-0000-0000-00008D090000}"/>
    <cellStyle name="Check 4 3 4" xfId="2450" xr:uid="{00000000-0005-0000-0000-00008E090000}"/>
    <cellStyle name="Check 4 4" xfId="2451" xr:uid="{00000000-0005-0000-0000-00008F090000}"/>
    <cellStyle name="Check 4 4 2" xfId="2452" xr:uid="{00000000-0005-0000-0000-000090090000}"/>
    <cellStyle name="Check 4 4 2 2" xfId="2453" xr:uid="{00000000-0005-0000-0000-000091090000}"/>
    <cellStyle name="Check 4 4 3" xfId="2454" xr:uid="{00000000-0005-0000-0000-000092090000}"/>
    <cellStyle name="Check 4 4 3 2" xfId="2455" xr:uid="{00000000-0005-0000-0000-000093090000}"/>
    <cellStyle name="Check 4 4 4" xfId="2456" xr:uid="{00000000-0005-0000-0000-000094090000}"/>
    <cellStyle name="Check 4 5" xfId="2457" xr:uid="{00000000-0005-0000-0000-000095090000}"/>
    <cellStyle name="Check 4 5 2" xfId="2458" xr:uid="{00000000-0005-0000-0000-000096090000}"/>
    <cellStyle name="Check 4 5 2 2" xfId="2459" xr:uid="{00000000-0005-0000-0000-000097090000}"/>
    <cellStyle name="Check 4 5 3" xfId="2460" xr:uid="{00000000-0005-0000-0000-000098090000}"/>
    <cellStyle name="Check 4 5 3 2" xfId="2461" xr:uid="{00000000-0005-0000-0000-000099090000}"/>
    <cellStyle name="Check 4 5 4" xfId="2462" xr:uid="{00000000-0005-0000-0000-00009A090000}"/>
    <cellStyle name="Check 4 6" xfId="2463" xr:uid="{00000000-0005-0000-0000-00009B090000}"/>
    <cellStyle name="Check 4 6 2" xfId="2464" xr:uid="{00000000-0005-0000-0000-00009C090000}"/>
    <cellStyle name="Check 4 6 2 2" xfId="2465" xr:uid="{00000000-0005-0000-0000-00009D090000}"/>
    <cellStyle name="Check 4 6 3" xfId="2466" xr:uid="{00000000-0005-0000-0000-00009E090000}"/>
    <cellStyle name="Check 4 6 3 2" xfId="2467" xr:uid="{00000000-0005-0000-0000-00009F090000}"/>
    <cellStyle name="Check 4 6 4" xfId="2468" xr:uid="{00000000-0005-0000-0000-0000A0090000}"/>
    <cellStyle name="Check 4 7" xfId="2469" xr:uid="{00000000-0005-0000-0000-0000A1090000}"/>
    <cellStyle name="Check 4 7 2" xfId="2470" xr:uid="{00000000-0005-0000-0000-0000A2090000}"/>
    <cellStyle name="Check 4 8" xfId="2471" xr:uid="{00000000-0005-0000-0000-0000A3090000}"/>
    <cellStyle name="Check 4 8 2" xfId="2472" xr:uid="{00000000-0005-0000-0000-0000A4090000}"/>
    <cellStyle name="Check 4 9" xfId="2473" xr:uid="{00000000-0005-0000-0000-0000A5090000}"/>
    <cellStyle name="Check 5" xfId="2474" xr:uid="{00000000-0005-0000-0000-0000A6090000}"/>
    <cellStyle name="Check 5 2" xfId="2475" xr:uid="{00000000-0005-0000-0000-0000A7090000}"/>
    <cellStyle name="Check 5 2 2" xfId="2476" xr:uid="{00000000-0005-0000-0000-0000A8090000}"/>
    <cellStyle name="Check 5 3" xfId="2477" xr:uid="{00000000-0005-0000-0000-0000A9090000}"/>
    <cellStyle name="Check 5 3 2" xfId="2478" xr:uid="{00000000-0005-0000-0000-0000AA090000}"/>
    <cellStyle name="Check 5 4" xfId="2479" xr:uid="{00000000-0005-0000-0000-0000AB090000}"/>
    <cellStyle name="Check 6" xfId="2480" xr:uid="{00000000-0005-0000-0000-0000AC090000}"/>
    <cellStyle name="Check 6 2" xfId="2481" xr:uid="{00000000-0005-0000-0000-0000AD090000}"/>
    <cellStyle name="Check 6 2 2" xfId="2482" xr:uid="{00000000-0005-0000-0000-0000AE090000}"/>
    <cellStyle name="Check 6 3" xfId="2483" xr:uid="{00000000-0005-0000-0000-0000AF090000}"/>
    <cellStyle name="Check 6 3 2" xfId="2484" xr:uid="{00000000-0005-0000-0000-0000B0090000}"/>
    <cellStyle name="Check 6 4" xfId="2485" xr:uid="{00000000-0005-0000-0000-0000B1090000}"/>
    <cellStyle name="Check 7" xfId="2486" xr:uid="{00000000-0005-0000-0000-0000B2090000}"/>
    <cellStyle name="Check 7 2" xfId="2487" xr:uid="{00000000-0005-0000-0000-0000B3090000}"/>
    <cellStyle name="Check 7 2 2" xfId="2488" xr:uid="{00000000-0005-0000-0000-0000B4090000}"/>
    <cellStyle name="Check 7 3" xfId="2489" xr:uid="{00000000-0005-0000-0000-0000B5090000}"/>
    <cellStyle name="Check 7 3 2" xfId="2490" xr:uid="{00000000-0005-0000-0000-0000B6090000}"/>
    <cellStyle name="Check 7 4" xfId="2491" xr:uid="{00000000-0005-0000-0000-0000B7090000}"/>
    <cellStyle name="Check 8" xfId="2492" xr:uid="{00000000-0005-0000-0000-0000B8090000}"/>
    <cellStyle name="Check 8 2" xfId="2493" xr:uid="{00000000-0005-0000-0000-0000B9090000}"/>
    <cellStyle name="Check 9" xfId="2494" xr:uid="{00000000-0005-0000-0000-0000BA090000}"/>
    <cellStyle name="Check 9 2" xfId="2495" xr:uid="{00000000-0005-0000-0000-0000BB090000}"/>
    <cellStyle name="Check Cell 2" xfId="2496" xr:uid="{00000000-0005-0000-0000-0000BC090000}"/>
    <cellStyle name="Check Cell 2 2" xfId="2497" xr:uid="{00000000-0005-0000-0000-0000BD090000}"/>
    <cellStyle name="Check Cell 3" xfId="2498" xr:uid="{00000000-0005-0000-0000-0000BE090000}"/>
    <cellStyle name="Check Cell 4" xfId="2499" xr:uid="{00000000-0005-0000-0000-0000BF090000}"/>
    <cellStyle name="ColHead" xfId="2500" xr:uid="{00000000-0005-0000-0000-0000C0090000}"/>
    <cellStyle name="ColHead 2" xfId="2501" xr:uid="{00000000-0005-0000-0000-0000C1090000}"/>
    <cellStyle name="Column Headers" xfId="2502" xr:uid="{00000000-0005-0000-0000-0000C2090000}"/>
    <cellStyle name="Comma" xfId="3" builtinId="3"/>
    <cellStyle name="Comma [0] 2" xfId="2503" xr:uid="{00000000-0005-0000-0000-0000C4090000}"/>
    <cellStyle name="Comma [00]" xfId="2504" xr:uid="{00000000-0005-0000-0000-0000C5090000}"/>
    <cellStyle name="Comma 10" xfId="2505" xr:uid="{00000000-0005-0000-0000-0000C6090000}"/>
    <cellStyle name="Comma 10 2" xfId="2506" xr:uid="{00000000-0005-0000-0000-0000C7090000}"/>
    <cellStyle name="Comma 10 2 2" xfId="2507" xr:uid="{00000000-0005-0000-0000-0000C8090000}"/>
    <cellStyle name="Comma 10 2 2 2" xfId="2508" xr:uid="{00000000-0005-0000-0000-0000C9090000}"/>
    <cellStyle name="Comma 10 2 3" xfId="2509" xr:uid="{00000000-0005-0000-0000-0000CA090000}"/>
    <cellStyle name="Comma 10 3" xfId="2510" xr:uid="{00000000-0005-0000-0000-0000CB090000}"/>
    <cellStyle name="Comma 10 3 2" xfId="2511" xr:uid="{00000000-0005-0000-0000-0000CC090000}"/>
    <cellStyle name="Comma 10 4" xfId="2512" xr:uid="{00000000-0005-0000-0000-0000CD090000}"/>
    <cellStyle name="Comma 10 5" xfId="2513" xr:uid="{00000000-0005-0000-0000-0000CE090000}"/>
    <cellStyle name="Comma 11" xfId="2514" xr:uid="{00000000-0005-0000-0000-0000CF090000}"/>
    <cellStyle name="Comma 11 2" xfId="2515" xr:uid="{00000000-0005-0000-0000-0000D0090000}"/>
    <cellStyle name="Comma 11 2 2" xfId="2516" xr:uid="{00000000-0005-0000-0000-0000D1090000}"/>
    <cellStyle name="Comma 11 2 2 2" xfId="2517" xr:uid="{00000000-0005-0000-0000-0000D2090000}"/>
    <cellStyle name="Comma 11 2 3" xfId="2518" xr:uid="{00000000-0005-0000-0000-0000D3090000}"/>
    <cellStyle name="Comma 11 3" xfId="2519" xr:uid="{00000000-0005-0000-0000-0000D4090000}"/>
    <cellStyle name="Comma 11 3 2" xfId="2520" xr:uid="{00000000-0005-0000-0000-0000D5090000}"/>
    <cellStyle name="Comma 11 4" xfId="2521" xr:uid="{00000000-0005-0000-0000-0000D6090000}"/>
    <cellStyle name="Comma 12" xfId="2522" xr:uid="{00000000-0005-0000-0000-0000D7090000}"/>
    <cellStyle name="Comma 12 2" xfId="2523" xr:uid="{00000000-0005-0000-0000-0000D8090000}"/>
    <cellStyle name="Comma 12 2 2" xfId="2524" xr:uid="{00000000-0005-0000-0000-0000D9090000}"/>
    <cellStyle name="Comma 12 2 2 2" xfId="2525" xr:uid="{00000000-0005-0000-0000-0000DA090000}"/>
    <cellStyle name="Comma 12 2 2 2 2" xfId="2526" xr:uid="{00000000-0005-0000-0000-0000DB090000}"/>
    <cellStyle name="Comma 12 2 2 3" xfId="2527" xr:uid="{00000000-0005-0000-0000-0000DC090000}"/>
    <cellStyle name="Comma 12 2 3" xfId="2528" xr:uid="{00000000-0005-0000-0000-0000DD090000}"/>
    <cellStyle name="Comma 12 2 3 2" xfId="2529" xr:uid="{00000000-0005-0000-0000-0000DE090000}"/>
    <cellStyle name="Comma 12 2 4" xfId="2530" xr:uid="{00000000-0005-0000-0000-0000DF090000}"/>
    <cellStyle name="Comma 12 3" xfId="2531" xr:uid="{00000000-0005-0000-0000-0000E0090000}"/>
    <cellStyle name="Comma 12 3 2" xfId="2532" xr:uid="{00000000-0005-0000-0000-0000E1090000}"/>
    <cellStyle name="Comma 12 3 2 2" xfId="2533" xr:uid="{00000000-0005-0000-0000-0000E2090000}"/>
    <cellStyle name="Comma 12 3 3" xfId="2534" xr:uid="{00000000-0005-0000-0000-0000E3090000}"/>
    <cellStyle name="Comma 12 4" xfId="2535" xr:uid="{00000000-0005-0000-0000-0000E4090000}"/>
    <cellStyle name="Comma 12 4 2" xfId="2536" xr:uid="{00000000-0005-0000-0000-0000E5090000}"/>
    <cellStyle name="Comma 12 5" xfId="2537" xr:uid="{00000000-0005-0000-0000-0000E6090000}"/>
    <cellStyle name="Comma 13" xfId="2538" xr:uid="{00000000-0005-0000-0000-0000E7090000}"/>
    <cellStyle name="Comma 13 2" xfId="2539" xr:uid="{00000000-0005-0000-0000-0000E8090000}"/>
    <cellStyle name="Comma 13 2 2" xfId="2540" xr:uid="{00000000-0005-0000-0000-0000E9090000}"/>
    <cellStyle name="Comma 13 3" xfId="2541" xr:uid="{00000000-0005-0000-0000-0000EA090000}"/>
    <cellStyle name="Comma 13 3 2" xfId="2542" xr:uid="{00000000-0005-0000-0000-0000EB090000}"/>
    <cellStyle name="Comma 13 4" xfId="2543" xr:uid="{00000000-0005-0000-0000-0000EC090000}"/>
    <cellStyle name="Comma 14" xfId="2544" xr:uid="{00000000-0005-0000-0000-0000ED090000}"/>
    <cellStyle name="Comma 14 2" xfId="2545" xr:uid="{00000000-0005-0000-0000-0000EE090000}"/>
    <cellStyle name="Comma 14 2 2" xfId="2546" xr:uid="{00000000-0005-0000-0000-0000EF090000}"/>
    <cellStyle name="Comma 14 3" xfId="2547" xr:uid="{00000000-0005-0000-0000-0000F0090000}"/>
    <cellStyle name="Comma 15" xfId="2548" xr:uid="{00000000-0005-0000-0000-0000F1090000}"/>
    <cellStyle name="Comma 15 2" xfId="2549" xr:uid="{00000000-0005-0000-0000-0000F2090000}"/>
    <cellStyle name="Comma 15 2 2" xfId="2550" xr:uid="{00000000-0005-0000-0000-0000F3090000}"/>
    <cellStyle name="Comma 15 3" xfId="2551" xr:uid="{00000000-0005-0000-0000-0000F4090000}"/>
    <cellStyle name="Comma 16" xfId="2552" xr:uid="{00000000-0005-0000-0000-0000F5090000}"/>
    <cellStyle name="Comma 16 2" xfId="2553" xr:uid="{00000000-0005-0000-0000-0000F6090000}"/>
    <cellStyle name="Comma 16 2 2" xfId="2554" xr:uid="{00000000-0005-0000-0000-0000F7090000}"/>
    <cellStyle name="Comma 16 2 3" xfId="2555" xr:uid="{00000000-0005-0000-0000-0000F8090000}"/>
    <cellStyle name="Comma 16 3" xfId="2556" xr:uid="{00000000-0005-0000-0000-0000F9090000}"/>
    <cellStyle name="Comma 17" xfId="2557" xr:uid="{00000000-0005-0000-0000-0000FA090000}"/>
    <cellStyle name="Comma 17 2" xfId="2558" xr:uid="{00000000-0005-0000-0000-0000FB090000}"/>
    <cellStyle name="Comma 18" xfId="2559" xr:uid="{00000000-0005-0000-0000-0000FC090000}"/>
    <cellStyle name="Comma 18 2" xfId="2560" xr:uid="{00000000-0005-0000-0000-0000FD090000}"/>
    <cellStyle name="Comma 19" xfId="2561" xr:uid="{00000000-0005-0000-0000-0000FE090000}"/>
    <cellStyle name="Comma 19 2" xfId="2562" xr:uid="{00000000-0005-0000-0000-0000FF090000}"/>
    <cellStyle name="Comma 2" xfId="2563" xr:uid="{00000000-0005-0000-0000-0000000A0000}"/>
    <cellStyle name="Comma 2 2" xfId="2564" xr:uid="{00000000-0005-0000-0000-0000010A0000}"/>
    <cellStyle name="Comma 2 2 2" xfId="2565" xr:uid="{00000000-0005-0000-0000-0000020A0000}"/>
    <cellStyle name="Comma 2 3" xfId="2566" xr:uid="{00000000-0005-0000-0000-0000030A0000}"/>
    <cellStyle name="Comma 2 4" xfId="2567" xr:uid="{00000000-0005-0000-0000-0000040A0000}"/>
    <cellStyle name="Comma 2 5" xfId="2568" xr:uid="{00000000-0005-0000-0000-0000050A0000}"/>
    <cellStyle name="Comma 20" xfId="2569" xr:uid="{00000000-0005-0000-0000-0000060A0000}"/>
    <cellStyle name="Comma 21" xfId="2570" xr:uid="{00000000-0005-0000-0000-0000070A0000}"/>
    <cellStyle name="Comma 22" xfId="2571" xr:uid="{00000000-0005-0000-0000-0000080A0000}"/>
    <cellStyle name="Comma 23" xfId="2572" xr:uid="{00000000-0005-0000-0000-0000090A0000}"/>
    <cellStyle name="Comma 24" xfId="2573" xr:uid="{00000000-0005-0000-0000-00000A0A0000}"/>
    <cellStyle name="Comma 25" xfId="2574" xr:uid="{00000000-0005-0000-0000-00000B0A0000}"/>
    <cellStyle name="Comma 26" xfId="2575" xr:uid="{00000000-0005-0000-0000-00000C0A0000}"/>
    <cellStyle name="Comma 27" xfId="2576" xr:uid="{00000000-0005-0000-0000-00000D0A0000}"/>
    <cellStyle name="Comma 28" xfId="2577" xr:uid="{00000000-0005-0000-0000-00000E0A0000}"/>
    <cellStyle name="Comma 28 2" xfId="2578" xr:uid="{00000000-0005-0000-0000-00000F0A0000}"/>
    <cellStyle name="Comma 29" xfId="2579" xr:uid="{00000000-0005-0000-0000-0000100A0000}"/>
    <cellStyle name="Comma 3" xfId="2580" xr:uid="{00000000-0005-0000-0000-0000110A0000}"/>
    <cellStyle name="Comma 3 2" xfId="2581" xr:uid="{00000000-0005-0000-0000-0000120A0000}"/>
    <cellStyle name="Comma 3 2 2" xfId="2582" xr:uid="{00000000-0005-0000-0000-0000130A0000}"/>
    <cellStyle name="Comma 3 2 2 2" xfId="2583" xr:uid="{00000000-0005-0000-0000-0000140A0000}"/>
    <cellStyle name="Comma 3 2 3" xfId="2584" xr:uid="{00000000-0005-0000-0000-0000150A0000}"/>
    <cellStyle name="Comma 3 2 3 2" xfId="2585" xr:uid="{00000000-0005-0000-0000-0000160A0000}"/>
    <cellStyle name="Comma 3 2 4" xfId="2586" xr:uid="{00000000-0005-0000-0000-0000170A0000}"/>
    <cellStyle name="Comma 3 3" xfId="2587" xr:uid="{00000000-0005-0000-0000-0000180A0000}"/>
    <cellStyle name="Comma 3 3 2" xfId="2588" xr:uid="{00000000-0005-0000-0000-0000190A0000}"/>
    <cellStyle name="Comma 3 3 2 2" xfId="2589" xr:uid="{00000000-0005-0000-0000-00001A0A0000}"/>
    <cellStyle name="Comma 3 3 3" xfId="2590" xr:uid="{00000000-0005-0000-0000-00001B0A0000}"/>
    <cellStyle name="Comma 3 3 3 2" xfId="2591" xr:uid="{00000000-0005-0000-0000-00001C0A0000}"/>
    <cellStyle name="Comma 3 3 4" xfId="2592" xr:uid="{00000000-0005-0000-0000-00001D0A0000}"/>
    <cellStyle name="Comma 3 4" xfId="2593" xr:uid="{00000000-0005-0000-0000-00001E0A0000}"/>
    <cellStyle name="Comma 3 4 2" xfId="2594" xr:uid="{00000000-0005-0000-0000-00001F0A0000}"/>
    <cellStyle name="Comma 3 4 2 2" xfId="2595" xr:uid="{00000000-0005-0000-0000-0000200A0000}"/>
    <cellStyle name="Comma 3 4 3" xfId="2596" xr:uid="{00000000-0005-0000-0000-0000210A0000}"/>
    <cellStyle name="Comma 3 4 3 2" xfId="2597" xr:uid="{00000000-0005-0000-0000-0000220A0000}"/>
    <cellStyle name="Comma 3 4 4" xfId="2598" xr:uid="{00000000-0005-0000-0000-0000230A0000}"/>
    <cellStyle name="Comma 3 5" xfId="2599" xr:uid="{00000000-0005-0000-0000-0000240A0000}"/>
    <cellStyle name="Comma 3 5 2" xfId="2600" xr:uid="{00000000-0005-0000-0000-0000250A0000}"/>
    <cellStyle name="Comma 3 6" xfId="2601" xr:uid="{00000000-0005-0000-0000-0000260A0000}"/>
    <cellStyle name="Comma 3 7" xfId="2602" xr:uid="{00000000-0005-0000-0000-0000270A0000}"/>
    <cellStyle name="Comma 3 7 2" xfId="2603" xr:uid="{00000000-0005-0000-0000-0000280A0000}"/>
    <cellStyle name="Comma 3 7 2 2" xfId="2604" xr:uid="{00000000-0005-0000-0000-0000290A0000}"/>
    <cellStyle name="Comma 3 7 2 2 2" xfId="2605" xr:uid="{00000000-0005-0000-0000-00002A0A0000}"/>
    <cellStyle name="Comma 3 7 2 2 2 2" xfId="2606" xr:uid="{00000000-0005-0000-0000-00002B0A0000}"/>
    <cellStyle name="Comma 3 7 2 2 3" xfId="2607" xr:uid="{00000000-0005-0000-0000-00002C0A0000}"/>
    <cellStyle name="Comma 3 7 2 3" xfId="2608" xr:uid="{00000000-0005-0000-0000-00002D0A0000}"/>
    <cellStyle name="Comma 3 7 2 3 2" xfId="2609" xr:uid="{00000000-0005-0000-0000-00002E0A0000}"/>
    <cellStyle name="Comma 3 7 2 4" xfId="2610" xr:uid="{00000000-0005-0000-0000-00002F0A0000}"/>
    <cellStyle name="Comma 3 7 3" xfId="2611" xr:uid="{00000000-0005-0000-0000-0000300A0000}"/>
    <cellStyle name="Comma 3 7 3 2" xfId="2612" xr:uid="{00000000-0005-0000-0000-0000310A0000}"/>
    <cellStyle name="Comma 3 7 3 2 2" xfId="2613" xr:uid="{00000000-0005-0000-0000-0000320A0000}"/>
    <cellStyle name="Comma 3 7 3 3" xfId="2614" xr:uid="{00000000-0005-0000-0000-0000330A0000}"/>
    <cellStyle name="Comma 3 7 4" xfId="2615" xr:uid="{00000000-0005-0000-0000-0000340A0000}"/>
    <cellStyle name="Comma 3 7 4 2" xfId="2616" xr:uid="{00000000-0005-0000-0000-0000350A0000}"/>
    <cellStyle name="Comma 3 7 5" xfId="2617" xr:uid="{00000000-0005-0000-0000-0000360A0000}"/>
    <cellStyle name="Comma 30" xfId="2618" xr:uid="{00000000-0005-0000-0000-0000370A0000}"/>
    <cellStyle name="Comma 4" xfId="2619" xr:uid="{00000000-0005-0000-0000-0000380A0000}"/>
    <cellStyle name="Comma 4 2" xfId="2620" xr:uid="{00000000-0005-0000-0000-0000390A0000}"/>
    <cellStyle name="Comma 4 2 2" xfId="2621" xr:uid="{00000000-0005-0000-0000-00003A0A0000}"/>
    <cellStyle name="Comma 4 3" xfId="2622" xr:uid="{00000000-0005-0000-0000-00003B0A0000}"/>
    <cellStyle name="Comma 4 4" xfId="2623" xr:uid="{00000000-0005-0000-0000-00003C0A0000}"/>
    <cellStyle name="Comma 4 4 2" xfId="2624" xr:uid="{00000000-0005-0000-0000-00003D0A0000}"/>
    <cellStyle name="Comma 4 4 2 2" xfId="2625" xr:uid="{00000000-0005-0000-0000-00003E0A0000}"/>
    <cellStyle name="Comma 4 4 2 2 2" xfId="2626" xr:uid="{00000000-0005-0000-0000-00003F0A0000}"/>
    <cellStyle name="Comma 4 4 2 3" xfId="2627" xr:uid="{00000000-0005-0000-0000-0000400A0000}"/>
    <cellStyle name="Comma 4 4 3" xfId="2628" xr:uid="{00000000-0005-0000-0000-0000410A0000}"/>
    <cellStyle name="Comma 4 4 3 2" xfId="2629" xr:uid="{00000000-0005-0000-0000-0000420A0000}"/>
    <cellStyle name="Comma 4 4 4" xfId="2630" xr:uid="{00000000-0005-0000-0000-0000430A0000}"/>
    <cellStyle name="Comma 4 5" xfId="2631" xr:uid="{00000000-0005-0000-0000-0000440A0000}"/>
    <cellStyle name="Comma 4 5 2" xfId="2632" xr:uid="{00000000-0005-0000-0000-0000450A0000}"/>
    <cellStyle name="Comma 4 5 2 2" xfId="2633" xr:uid="{00000000-0005-0000-0000-0000460A0000}"/>
    <cellStyle name="Comma 4 5 3" xfId="2634" xr:uid="{00000000-0005-0000-0000-0000470A0000}"/>
    <cellStyle name="Comma 4 6" xfId="2635" xr:uid="{00000000-0005-0000-0000-0000480A0000}"/>
    <cellStyle name="Comma 4 6 2" xfId="2636" xr:uid="{00000000-0005-0000-0000-0000490A0000}"/>
    <cellStyle name="Comma 4 7" xfId="2637" xr:uid="{00000000-0005-0000-0000-00004A0A0000}"/>
    <cellStyle name="Comma 5" xfId="2638" xr:uid="{00000000-0005-0000-0000-00004B0A0000}"/>
    <cellStyle name="Comma 5 2" xfId="2639" xr:uid="{00000000-0005-0000-0000-00004C0A0000}"/>
    <cellStyle name="Comma 5 3" xfId="2640" xr:uid="{00000000-0005-0000-0000-00004D0A0000}"/>
    <cellStyle name="Comma 6" xfId="2641" xr:uid="{00000000-0005-0000-0000-00004E0A0000}"/>
    <cellStyle name="Comma 6 2" xfId="2642" xr:uid="{00000000-0005-0000-0000-00004F0A0000}"/>
    <cellStyle name="Comma 6 3" xfId="2643" xr:uid="{00000000-0005-0000-0000-0000500A0000}"/>
    <cellStyle name="Comma 6 4" xfId="2644" xr:uid="{00000000-0005-0000-0000-0000510A0000}"/>
    <cellStyle name="Comma 7" xfId="2645" xr:uid="{00000000-0005-0000-0000-0000520A0000}"/>
    <cellStyle name="Comma 7 2" xfId="2646" xr:uid="{00000000-0005-0000-0000-0000530A0000}"/>
    <cellStyle name="Comma 7 3" xfId="2647" xr:uid="{00000000-0005-0000-0000-0000540A0000}"/>
    <cellStyle name="Comma 8" xfId="2648" xr:uid="{00000000-0005-0000-0000-0000550A0000}"/>
    <cellStyle name="Comma 8 2" xfId="2649" xr:uid="{00000000-0005-0000-0000-0000560A0000}"/>
    <cellStyle name="Comma 9" xfId="2650" xr:uid="{00000000-0005-0000-0000-0000570A0000}"/>
    <cellStyle name="Comma 9 2" xfId="2651" xr:uid="{00000000-0005-0000-0000-0000580A0000}"/>
    <cellStyle name="Comma 9 2 2" xfId="2652" xr:uid="{00000000-0005-0000-0000-0000590A0000}"/>
    <cellStyle name="Comma 9 3" xfId="2653" xr:uid="{00000000-0005-0000-0000-00005A0A0000}"/>
    <cellStyle name="Comma 9 4" xfId="2654" xr:uid="{00000000-0005-0000-0000-00005B0A0000}"/>
    <cellStyle name="Comma0" xfId="2655" xr:uid="{00000000-0005-0000-0000-00005C0A0000}"/>
    <cellStyle name="Comma0 - Modelo1" xfId="2656" xr:uid="{00000000-0005-0000-0000-00005D0A0000}"/>
    <cellStyle name="Comma0 - Style1" xfId="2657" xr:uid="{00000000-0005-0000-0000-00005E0A0000}"/>
    <cellStyle name="Comma0 2" xfId="2658" xr:uid="{00000000-0005-0000-0000-00005F0A0000}"/>
    <cellStyle name="Comma0 2 2" xfId="2659" xr:uid="{00000000-0005-0000-0000-0000600A0000}"/>
    <cellStyle name="Comma0 3" xfId="2660" xr:uid="{00000000-0005-0000-0000-0000610A0000}"/>
    <cellStyle name="Comma0 4" xfId="2661" xr:uid="{00000000-0005-0000-0000-0000620A0000}"/>
    <cellStyle name="Comma0 5" xfId="2662" xr:uid="{00000000-0005-0000-0000-0000630A0000}"/>
    <cellStyle name="Comma0 6" xfId="2663" xr:uid="{00000000-0005-0000-0000-0000640A0000}"/>
    <cellStyle name="Comma0_3 SAIC Infrastructure Services Pricing Tables Security Operations 09April2008" xfId="2664" xr:uid="{00000000-0005-0000-0000-0000650A0000}"/>
    <cellStyle name="Comma1 - Modelo2" xfId="2665" xr:uid="{00000000-0005-0000-0000-0000660A0000}"/>
    <cellStyle name="Comma1 - Style2" xfId="2666" xr:uid="{00000000-0005-0000-0000-0000670A0000}"/>
    <cellStyle name="CommaSimple" xfId="2667" xr:uid="{00000000-0005-0000-0000-0000680A0000}"/>
    <cellStyle name="Comment" xfId="2668" xr:uid="{00000000-0005-0000-0000-0000690A0000}"/>
    <cellStyle name="Copied" xfId="2669" xr:uid="{00000000-0005-0000-0000-00006A0A0000}"/>
    <cellStyle name="Currency [00]" xfId="2670" xr:uid="{00000000-0005-0000-0000-00006B0A0000}"/>
    <cellStyle name="Currency 10" xfId="2671" xr:uid="{00000000-0005-0000-0000-00006C0A0000}"/>
    <cellStyle name="Currency 10 2" xfId="2672" xr:uid="{00000000-0005-0000-0000-00006D0A0000}"/>
    <cellStyle name="Currency 10 2 2" xfId="2673" xr:uid="{00000000-0005-0000-0000-00006E0A0000}"/>
    <cellStyle name="Currency 10 2 2 2" xfId="2674" xr:uid="{00000000-0005-0000-0000-00006F0A0000}"/>
    <cellStyle name="Currency 10 2 2 2 2" xfId="2675" xr:uid="{00000000-0005-0000-0000-0000700A0000}"/>
    <cellStyle name="Currency 10 2 2 3" xfId="2676" xr:uid="{00000000-0005-0000-0000-0000710A0000}"/>
    <cellStyle name="Currency 10 2 3" xfId="2677" xr:uid="{00000000-0005-0000-0000-0000720A0000}"/>
    <cellStyle name="Currency 10 2 3 2" xfId="2678" xr:uid="{00000000-0005-0000-0000-0000730A0000}"/>
    <cellStyle name="Currency 10 2 4" xfId="2679" xr:uid="{00000000-0005-0000-0000-0000740A0000}"/>
    <cellStyle name="Currency 10 3" xfId="2680" xr:uid="{00000000-0005-0000-0000-0000750A0000}"/>
    <cellStyle name="Currency 10 3 2" xfId="2681" xr:uid="{00000000-0005-0000-0000-0000760A0000}"/>
    <cellStyle name="Currency 10 3 2 2" xfId="2682" xr:uid="{00000000-0005-0000-0000-0000770A0000}"/>
    <cellStyle name="Currency 10 3 3" xfId="2683" xr:uid="{00000000-0005-0000-0000-0000780A0000}"/>
    <cellStyle name="Currency 10 4" xfId="2684" xr:uid="{00000000-0005-0000-0000-0000790A0000}"/>
    <cellStyle name="Currency 10 4 2" xfId="2685" xr:uid="{00000000-0005-0000-0000-00007A0A0000}"/>
    <cellStyle name="Currency 10 5" xfId="2686" xr:uid="{00000000-0005-0000-0000-00007B0A0000}"/>
    <cellStyle name="Currency 11" xfId="2687" xr:uid="{00000000-0005-0000-0000-00007C0A0000}"/>
    <cellStyle name="Currency 11 2" xfId="2688" xr:uid="{00000000-0005-0000-0000-00007D0A0000}"/>
    <cellStyle name="Currency 11 2 2" xfId="2689" xr:uid="{00000000-0005-0000-0000-00007E0A0000}"/>
    <cellStyle name="Currency 11 2 2 2" xfId="2690" xr:uid="{00000000-0005-0000-0000-00007F0A0000}"/>
    <cellStyle name="Currency 11 2 2 2 2" xfId="2691" xr:uid="{00000000-0005-0000-0000-0000800A0000}"/>
    <cellStyle name="Currency 11 2 2 3" xfId="2692" xr:uid="{00000000-0005-0000-0000-0000810A0000}"/>
    <cellStyle name="Currency 11 2 3" xfId="2693" xr:uid="{00000000-0005-0000-0000-0000820A0000}"/>
    <cellStyle name="Currency 11 2 3 2" xfId="2694" xr:uid="{00000000-0005-0000-0000-0000830A0000}"/>
    <cellStyle name="Currency 11 2 4" xfId="2695" xr:uid="{00000000-0005-0000-0000-0000840A0000}"/>
    <cellStyle name="Currency 11 3" xfId="2696" xr:uid="{00000000-0005-0000-0000-0000850A0000}"/>
    <cellStyle name="Currency 11 3 2" xfId="2697" xr:uid="{00000000-0005-0000-0000-0000860A0000}"/>
    <cellStyle name="Currency 11 3 2 2" xfId="2698" xr:uid="{00000000-0005-0000-0000-0000870A0000}"/>
    <cellStyle name="Currency 11 3 3" xfId="2699" xr:uid="{00000000-0005-0000-0000-0000880A0000}"/>
    <cellStyle name="Currency 11 4" xfId="2700" xr:uid="{00000000-0005-0000-0000-0000890A0000}"/>
    <cellStyle name="Currency 11 4 2" xfId="2701" xr:uid="{00000000-0005-0000-0000-00008A0A0000}"/>
    <cellStyle name="Currency 11 5" xfId="2702" xr:uid="{00000000-0005-0000-0000-00008B0A0000}"/>
    <cellStyle name="Currency 12" xfId="2703" xr:uid="{00000000-0005-0000-0000-00008C0A0000}"/>
    <cellStyle name="Currency 12 2" xfId="2704" xr:uid="{00000000-0005-0000-0000-00008D0A0000}"/>
    <cellStyle name="Currency 12 2 2" xfId="2705" xr:uid="{00000000-0005-0000-0000-00008E0A0000}"/>
    <cellStyle name="Currency 12 2 2 2" xfId="2706" xr:uid="{00000000-0005-0000-0000-00008F0A0000}"/>
    <cellStyle name="Currency 12 2 2 2 2" xfId="2707" xr:uid="{00000000-0005-0000-0000-0000900A0000}"/>
    <cellStyle name="Currency 12 2 2 3" xfId="2708" xr:uid="{00000000-0005-0000-0000-0000910A0000}"/>
    <cellStyle name="Currency 12 2 3" xfId="2709" xr:uid="{00000000-0005-0000-0000-0000920A0000}"/>
    <cellStyle name="Currency 12 2 3 2" xfId="2710" xr:uid="{00000000-0005-0000-0000-0000930A0000}"/>
    <cellStyle name="Currency 12 2 4" xfId="2711" xr:uid="{00000000-0005-0000-0000-0000940A0000}"/>
    <cellStyle name="Currency 12 3" xfId="2712" xr:uid="{00000000-0005-0000-0000-0000950A0000}"/>
    <cellStyle name="Currency 12 3 2" xfId="2713" xr:uid="{00000000-0005-0000-0000-0000960A0000}"/>
    <cellStyle name="Currency 12 3 2 2" xfId="2714" xr:uid="{00000000-0005-0000-0000-0000970A0000}"/>
    <cellStyle name="Currency 12 3 3" xfId="2715" xr:uid="{00000000-0005-0000-0000-0000980A0000}"/>
    <cellStyle name="Currency 12 4" xfId="2716" xr:uid="{00000000-0005-0000-0000-0000990A0000}"/>
    <cellStyle name="Currency 12 4 2" xfId="2717" xr:uid="{00000000-0005-0000-0000-00009A0A0000}"/>
    <cellStyle name="Currency 12 5" xfId="2718" xr:uid="{00000000-0005-0000-0000-00009B0A0000}"/>
    <cellStyle name="Currency 13" xfId="2719" xr:uid="{00000000-0005-0000-0000-00009C0A0000}"/>
    <cellStyle name="Currency 14" xfId="2720" xr:uid="{00000000-0005-0000-0000-00009D0A0000}"/>
    <cellStyle name="Currency 14 2 2" xfId="2721" xr:uid="{00000000-0005-0000-0000-00009E0A0000}"/>
    <cellStyle name="Currency 15" xfId="2722" xr:uid="{00000000-0005-0000-0000-00009F0A0000}"/>
    <cellStyle name="Currency 16" xfId="2723" xr:uid="{00000000-0005-0000-0000-0000A00A0000}"/>
    <cellStyle name="Currency 17" xfId="2724" xr:uid="{00000000-0005-0000-0000-0000A10A0000}"/>
    <cellStyle name="Currency 18" xfId="2725" xr:uid="{00000000-0005-0000-0000-0000A20A0000}"/>
    <cellStyle name="Currency 19" xfId="2726" xr:uid="{00000000-0005-0000-0000-0000A30A0000}"/>
    <cellStyle name="Currency 2" xfId="2727" xr:uid="{00000000-0005-0000-0000-0000A40A0000}"/>
    <cellStyle name="Currency 2 2" xfId="2728" xr:uid="{00000000-0005-0000-0000-0000A50A0000}"/>
    <cellStyle name="Currency 2 2 2" xfId="2729" xr:uid="{00000000-0005-0000-0000-0000A60A0000}"/>
    <cellStyle name="Currency 2 2 3" xfId="2730" xr:uid="{00000000-0005-0000-0000-0000A70A0000}"/>
    <cellStyle name="Currency 2 2 4" xfId="2731" xr:uid="{00000000-0005-0000-0000-0000A80A0000}"/>
    <cellStyle name="Currency 2 3" xfId="2732" xr:uid="{00000000-0005-0000-0000-0000A90A0000}"/>
    <cellStyle name="Currency 2 4" xfId="2733" xr:uid="{00000000-0005-0000-0000-0000AA0A0000}"/>
    <cellStyle name="Currency 2 4 2" xfId="2734" xr:uid="{00000000-0005-0000-0000-0000AB0A0000}"/>
    <cellStyle name="Currency 2 5" xfId="2735" xr:uid="{00000000-0005-0000-0000-0000AC0A0000}"/>
    <cellStyle name="Currency 2 5 2" xfId="2736" xr:uid="{00000000-0005-0000-0000-0000AD0A0000}"/>
    <cellStyle name="Currency 2 5 2 2" xfId="2737" xr:uid="{00000000-0005-0000-0000-0000AE0A0000}"/>
    <cellStyle name="Currency 2 5 2 2 2" xfId="2738" xr:uid="{00000000-0005-0000-0000-0000AF0A0000}"/>
    <cellStyle name="Currency 2 5 2 3" xfId="2739" xr:uid="{00000000-0005-0000-0000-0000B00A0000}"/>
    <cellStyle name="Currency 2 5 3" xfId="2740" xr:uid="{00000000-0005-0000-0000-0000B10A0000}"/>
    <cellStyle name="Currency 2 5 3 2" xfId="2741" xr:uid="{00000000-0005-0000-0000-0000B20A0000}"/>
    <cellStyle name="Currency 2 5 4" xfId="2742" xr:uid="{00000000-0005-0000-0000-0000B30A0000}"/>
    <cellStyle name="Currency 2 6" xfId="2743" xr:uid="{00000000-0005-0000-0000-0000B40A0000}"/>
    <cellStyle name="Currency 2 6 2" xfId="2744" xr:uid="{00000000-0005-0000-0000-0000B50A0000}"/>
    <cellStyle name="Currency 2 6 2 2" xfId="2745" xr:uid="{00000000-0005-0000-0000-0000B60A0000}"/>
    <cellStyle name="Currency 2 6 3" xfId="2746" xr:uid="{00000000-0005-0000-0000-0000B70A0000}"/>
    <cellStyle name="Currency 2 7" xfId="2747" xr:uid="{00000000-0005-0000-0000-0000B80A0000}"/>
    <cellStyle name="Currency 2 7 2" xfId="2748" xr:uid="{00000000-0005-0000-0000-0000B90A0000}"/>
    <cellStyle name="Currency 2 8" xfId="2749" xr:uid="{00000000-0005-0000-0000-0000BA0A0000}"/>
    <cellStyle name="Currency 20" xfId="2750" xr:uid="{00000000-0005-0000-0000-0000BB0A0000}"/>
    <cellStyle name="Currency 21" xfId="2751" xr:uid="{00000000-0005-0000-0000-0000BC0A0000}"/>
    <cellStyle name="Currency 3" xfId="2752" xr:uid="{00000000-0005-0000-0000-0000BD0A0000}"/>
    <cellStyle name="Currency 3 2" xfId="2753" xr:uid="{00000000-0005-0000-0000-0000BE0A0000}"/>
    <cellStyle name="Currency 3 2 2" xfId="2754" xr:uid="{00000000-0005-0000-0000-0000BF0A0000}"/>
    <cellStyle name="Currency 3 2 3" xfId="2755" xr:uid="{00000000-0005-0000-0000-0000C00A0000}"/>
    <cellStyle name="Currency 3 2 4" xfId="2756" xr:uid="{00000000-0005-0000-0000-0000C10A0000}"/>
    <cellStyle name="Currency 3 3" xfId="2757" xr:uid="{00000000-0005-0000-0000-0000C20A0000}"/>
    <cellStyle name="Currency 3 4" xfId="2758" xr:uid="{00000000-0005-0000-0000-0000C30A0000}"/>
    <cellStyle name="Currency 3 5" xfId="2759" xr:uid="{00000000-0005-0000-0000-0000C40A0000}"/>
    <cellStyle name="Currency 3 6" xfId="2760" xr:uid="{00000000-0005-0000-0000-0000C50A0000}"/>
    <cellStyle name="Currency 4" xfId="2761" xr:uid="{00000000-0005-0000-0000-0000C60A0000}"/>
    <cellStyle name="Currency 4 2" xfId="2762" xr:uid="{00000000-0005-0000-0000-0000C70A0000}"/>
    <cellStyle name="Currency 4 2 2" xfId="2763" xr:uid="{00000000-0005-0000-0000-0000C80A0000}"/>
    <cellStyle name="Currency 4 2 2 2" xfId="2764" xr:uid="{00000000-0005-0000-0000-0000C90A0000}"/>
    <cellStyle name="Currency 4 2 2 2 2" xfId="2765" xr:uid="{00000000-0005-0000-0000-0000CA0A0000}"/>
    <cellStyle name="Currency 4 2 2 2 2 2" xfId="2766" xr:uid="{00000000-0005-0000-0000-0000CB0A0000}"/>
    <cellStyle name="Currency 4 2 2 2 3" xfId="2767" xr:uid="{00000000-0005-0000-0000-0000CC0A0000}"/>
    <cellStyle name="Currency 4 2 2 3" xfId="2768" xr:uid="{00000000-0005-0000-0000-0000CD0A0000}"/>
    <cellStyle name="Currency 4 2 2 3 2" xfId="2769" xr:uid="{00000000-0005-0000-0000-0000CE0A0000}"/>
    <cellStyle name="Currency 4 2 2 4" xfId="2770" xr:uid="{00000000-0005-0000-0000-0000CF0A0000}"/>
    <cellStyle name="Currency 4 2 3" xfId="2771" xr:uid="{00000000-0005-0000-0000-0000D00A0000}"/>
    <cellStyle name="Currency 4 2 3 2" xfId="2772" xr:uid="{00000000-0005-0000-0000-0000D10A0000}"/>
    <cellStyle name="Currency 4 2 3 2 2" xfId="2773" xr:uid="{00000000-0005-0000-0000-0000D20A0000}"/>
    <cellStyle name="Currency 4 2 3 3" xfId="2774" xr:uid="{00000000-0005-0000-0000-0000D30A0000}"/>
    <cellStyle name="Currency 4 2 4" xfId="2775" xr:uid="{00000000-0005-0000-0000-0000D40A0000}"/>
    <cellStyle name="Currency 4 2 4 2" xfId="2776" xr:uid="{00000000-0005-0000-0000-0000D50A0000}"/>
    <cellStyle name="Currency 4 2 5" xfId="2777" xr:uid="{00000000-0005-0000-0000-0000D60A0000}"/>
    <cellStyle name="Currency 4 3" xfId="2778" xr:uid="{00000000-0005-0000-0000-0000D70A0000}"/>
    <cellStyle name="Currency 5" xfId="2779" xr:uid="{00000000-0005-0000-0000-0000D80A0000}"/>
    <cellStyle name="Currency 5 2" xfId="2780" xr:uid="{00000000-0005-0000-0000-0000D90A0000}"/>
    <cellStyle name="Currency 6" xfId="2781" xr:uid="{00000000-0005-0000-0000-0000DA0A0000}"/>
    <cellStyle name="Currency 7" xfId="2782" xr:uid="{00000000-0005-0000-0000-0000DB0A0000}"/>
    <cellStyle name="Currency 8" xfId="2783" xr:uid="{00000000-0005-0000-0000-0000DC0A0000}"/>
    <cellStyle name="Currency 9" xfId="2784" xr:uid="{00000000-0005-0000-0000-0000DD0A0000}"/>
    <cellStyle name="Currency 9 2" xfId="2785" xr:uid="{00000000-0005-0000-0000-0000DE0A0000}"/>
    <cellStyle name="Currency 9 2 2" xfId="2786" xr:uid="{00000000-0005-0000-0000-0000DF0A0000}"/>
    <cellStyle name="Currency 9 2 2 2" xfId="2787" xr:uid="{00000000-0005-0000-0000-0000E00A0000}"/>
    <cellStyle name="Currency 9 2 2 2 2" xfId="2788" xr:uid="{00000000-0005-0000-0000-0000E10A0000}"/>
    <cellStyle name="Currency 9 2 2 3" xfId="2789" xr:uid="{00000000-0005-0000-0000-0000E20A0000}"/>
    <cellStyle name="Currency 9 2 3" xfId="2790" xr:uid="{00000000-0005-0000-0000-0000E30A0000}"/>
    <cellStyle name="Currency 9 2 3 2" xfId="2791" xr:uid="{00000000-0005-0000-0000-0000E40A0000}"/>
    <cellStyle name="Currency 9 2 4" xfId="2792" xr:uid="{00000000-0005-0000-0000-0000E50A0000}"/>
    <cellStyle name="Currency 9 3" xfId="2793" xr:uid="{00000000-0005-0000-0000-0000E60A0000}"/>
    <cellStyle name="Currency 9 3 2" xfId="2794" xr:uid="{00000000-0005-0000-0000-0000E70A0000}"/>
    <cellStyle name="Currency 9 3 2 2" xfId="2795" xr:uid="{00000000-0005-0000-0000-0000E80A0000}"/>
    <cellStyle name="Currency 9 3 3" xfId="2796" xr:uid="{00000000-0005-0000-0000-0000E90A0000}"/>
    <cellStyle name="Currency 9 4" xfId="2797" xr:uid="{00000000-0005-0000-0000-0000EA0A0000}"/>
    <cellStyle name="Currency 9 4 2" xfId="2798" xr:uid="{00000000-0005-0000-0000-0000EB0A0000}"/>
    <cellStyle name="Currency 9 5" xfId="2799" xr:uid="{00000000-0005-0000-0000-0000EC0A0000}"/>
    <cellStyle name="Currency Simple" xfId="2800" xr:uid="{00000000-0005-0000-0000-0000ED0A0000}"/>
    <cellStyle name="Currency0" xfId="2801" xr:uid="{00000000-0005-0000-0000-0000EE0A0000}"/>
    <cellStyle name="Currency0 2" xfId="2802" xr:uid="{00000000-0005-0000-0000-0000EF0A0000}"/>
    <cellStyle name="Currency0 2 2" xfId="2803" xr:uid="{00000000-0005-0000-0000-0000F00A0000}"/>
    <cellStyle name="Currency0 3" xfId="2804" xr:uid="{00000000-0005-0000-0000-0000F10A0000}"/>
    <cellStyle name="Currency0 4" xfId="2805" xr:uid="{00000000-0005-0000-0000-0000F20A0000}"/>
    <cellStyle name="Currency0 5" xfId="2806" xr:uid="{00000000-0005-0000-0000-0000F30A0000}"/>
    <cellStyle name="Currency0 6" xfId="2807" xr:uid="{00000000-0005-0000-0000-0000F40A0000}"/>
    <cellStyle name="Currency0 7" xfId="2808" xr:uid="{00000000-0005-0000-0000-0000F50A0000}"/>
    <cellStyle name="CurrencyA" xfId="2809" xr:uid="{00000000-0005-0000-0000-0000F60A0000}"/>
    <cellStyle name="CurrencyA 10" xfId="2810" xr:uid="{00000000-0005-0000-0000-0000F70A0000}"/>
    <cellStyle name="CurrencyA 2" xfId="2811" xr:uid="{00000000-0005-0000-0000-0000F80A0000}"/>
    <cellStyle name="CurrencyA 2 2" xfId="2812" xr:uid="{00000000-0005-0000-0000-0000F90A0000}"/>
    <cellStyle name="CurrencyA 2 2 10" xfId="2813" xr:uid="{00000000-0005-0000-0000-0000FA0A0000}"/>
    <cellStyle name="CurrencyA 2 2 2" xfId="2814" xr:uid="{00000000-0005-0000-0000-0000FB0A0000}"/>
    <cellStyle name="CurrencyA 2 2 2 2" xfId="2815" xr:uid="{00000000-0005-0000-0000-0000FC0A0000}"/>
    <cellStyle name="CurrencyA 2 2 2 2 2" xfId="2816" xr:uid="{00000000-0005-0000-0000-0000FD0A0000}"/>
    <cellStyle name="CurrencyA 2 2 2 2 2 2" xfId="2817" xr:uid="{00000000-0005-0000-0000-0000FE0A0000}"/>
    <cellStyle name="CurrencyA 2 2 2 2 3" xfId="2818" xr:uid="{00000000-0005-0000-0000-0000FF0A0000}"/>
    <cellStyle name="CurrencyA 2 2 2 2 3 2" xfId="2819" xr:uid="{00000000-0005-0000-0000-0000000B0000}"/>
    <cellStyle name="CurrencyA 2 2 2 2 4" xfId="2820" xr:uid="{00000000-0005-0000-0000-0000010B0000}"/>
    <cellStyle name="CurrencyA 2 2 2 3" xfId="2821" xr:uid="{00000000-0005-0000-0000-0000020B0000}"/>
    <cellStyle name="CurrencyA 2 2 2 3 2" xfId="2822" xr:uid="{00000000-0005-0000-0000-0000030B0000}"/>
    <cellStyle name="CurrencyA 2 2 2 3 2 2" xfId="2823" xr:uid="{00000000-0005-0000-0000-0000040B0000}"/>
    <cellStyle name="CurrencyA 2 2 2 3 3" xfId="2824" xr:uid="{00000000-0005-0000-0000-0000050B0000}"/>
    <cellStyle name="CurrencyA 2 2 2 3 3 2" xfId="2825" xr:uid="{00000000-0005-0000-0000-0000060B0000}"/>
    <cellStyle name="CurrencyA 2 2 2 3 4" xfId="2826" xr:uid="{00000000-0005-0000-0000-0000070B0000}"/>
    <cellStyle name="CurrencyA 2 2 2 4" xfId="2827" xr:uid="{00000000-0005-0000-0000-0000080B0000}"/>
    <cellStyle name="CurrencyA 2 2 2 4 2" xfId="2828" xr:uid="{00000000-0005-0000-0000-0000090B0000}"/>
    <cellStyle name="CurrencyA 2 2 2 4 2 2" xfId="2829" xr:uid="{00000000-0005-0000-0000-00000A0B0000}"/>
    <cellStyle name="CurrencyA 2 2 2 4 3" xfId="2830" xr:uid="{00000000-0005-0000-0000-00000B0B0000}"/>
    <cellStyle name="CurrencyA 2 2 2 4 3 2" xfId="2831" xr:uid="{00000000-0005-0000-0000-00000C0B0000}"/>
    <cellStyle name="CurrencyA 2 2 2 4 4" xfId="2832" xr:uid="{00000000-0005-0000-0000-00000D0B0000}"/>
    <cellStyle name="CurrencyA 2 2 2 5" xfId="2833" xr:uid="{00000000-0005-0000-0000-00000E0B0000}"/>
    <cellStyle name="CurrencyA 2 2 2 5 2" xfId="2834" xr:uid="{00000000-0005-0000-0000-00000F0B0000}"/>
    <cellStyle name="CurrencyA 2 2 2 5 2 2" xfId="2835" xr:uid="{00000000-0005-0000-0000-0000100B0000}"/>
    <cellStyle name="CurrencyA 2 2 2 5 3" xfId="2836" xr:uid="{00000000-0005-0000-0000-0000110B0000}"/>
    <cellStyle name="CurrencyA 2 2 2 5 3 2" xfId="2837" xr:uid="{00000000-0005-0000-0000-0000120B0000}"/>
    <cellStyle name="CurrencyA 2 2 2 5 4" xfId="2838" xr:uid="{00000000-0005-0000-0000-0000130B0000}"/>
    <cellStyle name="CurrencyA 2 2 2 6" xfId="2839" xr:uid="{00000000-0005-0000-0000-0000140B0000}"/>
    <cellStyle name="CurrencyA 2 2 2 6 2" xfId="2840" xr:uid="{00000000-0005-0000-0000-0000150B0000}"/>
    <cellStyle name="CurrencyA 2 2 2 6 2 2" xfId="2841" xr:uid="{00000000-0005-0000-0000-0000160B0000}"/>
    <cellStyle name="CurrencyA 2 2 2 6 3" xfId="2842" xr:uid="{00000000-0005-0000-0000-0000170B0000}"/>
    <cellStyle name="CurrencyA 2 2 2 6 3 2" xfId="2843" xr:uid="{00000000-0005-0000-0000-0000180B0000}"/>
    <cellStyle name="CurrencyA 2 2 2 6 4" xfId="2844" xr:uid="{00000000-0005-0000-0000-0000190B0000}"/>
    <cellStyle name="CurrencyA 2 2 2 7" xfId="2845" xr:uid="{00000000-0005-0000-0000-00001A0B0000}"/>
    <cellStyle name="CurrencyA 2 2 2 7 2" xfId="2846" xr:uid="{00000000-0005-0000-0000-00001B0B0000}"/>
    <cellStyle name="CurrencyA 2 2 2 8" xfId="2847" xr:uid="{00000000-0005-0000-0000-00001C0B0000}"/>
    <cellStyle name="CurrencyA 2 2 2 8 2" xfId="2848" xr:uid="{00000000-0005-0000-0000-00001D0B0000}"/>
    <cellStyle name="CurrencyA 2 2 2 9" xfId="2849" xr:uid="{00000000-0005-0000-0000-00001E0B0000}"/>
    <cellStyle name="CurrencyA 2 2 3" xfId="2850" xr:uid="{00000000-0005-0000-0000-00001F0B0000}"/>
    <cellStyle name="CurrencyA 2 2 3 2" xfId="2851" xr:uid="{00000000-0005-0000-0000-0000200B0000}"/>
    <cellStyle name="CurrencyA 2 2 3 2 2" xfId="2852" xr:uid="{00000000-0005-0000-0000-0000210B0000}"/>
    <cellStyle name="CurrencyA 2 2 3 3" xfId="2853" xr:uid="{00000000-0005-0000-0000-0000220B0000}"/>
    <cellStyle name="CurrencyA 2 2 3 3 2" xfId="2854" xr:uid="{00000000-0005-0000-0000-0000230B0000}"/>
    <cellStyle name="CurrencyA 2 2 3 4" xfId="2855" xr:uid="{00000000-0005-0000-0000-0000240B0000}"/>
    <cellStyle name="CurrencyA 2 2 4" xfId="2856" xr:uid="{00000000-0005-0000-0000-0000250B0000}"/>
    <cellStyle name="CurrencyA 2 2 4 2" xfId="2857" xr:uid="{00000000-0005-0000-0000-0000260B0000}"/>
    <cellStyle name="CurrencyA 2 2 4 2 2" xfId="2858" xr:uid="{00000000-0005-0000-0000-0000270B0000}"/>
    <cellStyle name="CurrencyA 2 2 4 3" xfId="2859" xr:uid="{00000000-0005-0000-0000-0000280B0000}"/>
    <cellStyle name="CurrencyA 2 2 4 3 2" xfId="2860" xr:uid="{00000000-0005-0000-0000-0000290B0000}"/>
    <cellStyle name="CurrencyA 2 2 4 4" xfId="2861" xr:uid="{00000000-0005-0000-0000-00002A0B0000}"/>
    <cellStyle name="CurrencyA 2 2 5" xfId="2862" xr:uid="{00000000-0005-0000-0000-00002B0B0000}"/>
    <cellStyle name="CurrencyA 2 2 5 2" xfId="2863" xr:uid="{00000000-0005-0000-0000-00002C0B0000}"/>
    <cellStyle name="CurrencyA 2 2 5 2 2" xfId="2864" xr:uid="{00000000-0005-0000-0000-00002D0B0000}"/>
    <cellStyle name="CurrencyA 2 2 5 3" xfId="2865" xr:uid="{00000000-0005-0000-0000-00002E0B0000}"/>
    <cellStyle name="CurrencyA 2 2 5 3 2" xfId="2866" xr:uid="{00000000-0005-0000-0000-00002F0B0000}"/>
    <cellStyle name="CurrencyA 2 2 5 4" xfId="2867" xr:uid="{00000000-0005-0000-0000-0000300B0000}"/>
    <cellStyle name="CurrencyA 2 2 6" xfId="2868" xr:uid="{00000000-0005-0000-0000-0000310B0000}"/>
    <cellStyle name="CurrencyA 2 2 6 2" xfId="2869" xr:uid="{00000000-0005-0000-0000-0000320B0000}"/>
    <cellStyle name="CurrencyA 2 2 6 2 2" xfId="2870" xr:uid="{00000000-0005-0000-0000-0000330B0000}"/>
    <cellStyle name="CurrencyA 2 2 6 3" xfId="2871" xr:uid="{00000000-0005-0000-0000-0000340B0000}"/>
    <cellStyle name="CurrencyA 2 2 6 3 2" xfId="2872" xr:uid="{00000000-0005-0000-0000-0000350B0000}"/>
    <cellStyle name="CurrencyA 2 2 6 4" xfId="2873" xr:uid="{00000000-0005-0000-0000-0000360B0000}"/>
    <cellStyle name="CurrencyA 2 2 7" xfId="2874" xr:uid="{00000000-0005-0000-0000-0000370B0000}"/>
    <cellStyle name="CurrencyA 2 2 7 2" xfId="2875" xr:uid="{00000000-0005-0000-0000-0000380B0000}"/>
    <cellStyle name="CurrencyA 2 2 7 2 2" xfId="2876" xr:uid="{00000000-0005-0000-0000-0000390B0000}"/>
    <cellStyle name="CurrencyA 2 2 7 3" xfId="2877" xr:uid="{00000000-0005-0000-0000-00003A0B0000}"/>
    <cellStyle name="CurrencyA 2 2 7 3 2" xfId="2878" xr:uid="{00000000-0005-0000-0000-00003B0B0000}"/>
    <cellStyle name="CurrencyA 2 2 7 4" xfId="2879" xr:uid="{00000000-0005-0000-0000-00003C0B0000}"/>
    <cellStyle name="CurrencyA 2 2 8" xfId="2880" xr:uid="{00000000-0005-0000-0000-00003D0B0000}"/>
    <cellStyle name="CurrencyA 2 2 8 2" xfId="2881" xr:uid="{00000000-0005-0000-0000-00003E0B0000}"/>
    <cellStyle name="CurrencyA 2 2 9" xfId="2882" xr:uid="{00000000-0005-0000-0000-00003F0B0000}"/>
    <cellStyle name="CurrencyA 2 2 9 2" xfId="2883" xr:uid="{00000000-0005-0000-0000-0000400B0000}"/>
    <cellStyle name="CurrencyA 2 3" xfId="2884" xr:uid="{00000000-0005-0000-0000-0000410B0000}"/>
    <cellStyle name="CurrencyA 2 3 2" xfId="2885" xr:uid="{00000000-0005-0000-0000-0000420B0000}"/>
    <cellStyle name="CurrencyA 2 3 2 2" xfId="2886" xr:uid="{00000000-0005-0000-0000-0000430B0000}"/>
    <cellStyle name="CurrencyA 2 3 2 2 2" xfId="2887" xr:uid="{00000000-0005-0000-0000-0000440B0000}"/>
    <cellStyle name="CurrencyA 2 3 2 3" xfId="2888" xr:uid="{00000000-0005-0000-0000-0000450B0000}"/>
    <cellStyle name="CurrencyA 2 3 2 3 2" xfId="2889" xr:uid="{00000000-0005-0000-0000-0000460B0000}"/>
    <cellStyle name="CurrencyA 2 3 2 4" xfId="2890" xr:uid="{00000000-0005-0000-0000-0000470B0000}"/>
    <cellStyle name="CurrencyA 2 3 3" xfId="2891" xr:uid="{00000000-0005-0000-0000-0000480B0000}"/>
    <cellStyle name="CurrencyA 2 3 3 2" xfId="2892" xr:uid="{00000000-0005-0000-0000-0000490B0000}"/>
    <cellStyle name="CurrencyA 2 3 3 2 2" xfId="2893" xr:uid="{00000000-0005-0000-0000-00004A0B0000}"/>
    <cellStyle name="CurrencyA 2 3 3 3" xfId="2894" xr:uid="{00000000-0005-0000-0000-00004B0B0000}"/>
    <cellStyle name="CurrencyA 2 3 3 3 2" xfId="2895" xr:uid="{00000000-0005-0000-0000-00004C0B0000}"/>
    <cellStyle name="CurrencyA 2 3 3 4" xfId="2896" xr:uid="{00000000-0005-0000-0000-00004D0B0000}"/>
    <cellStyle name="CurrencyA 2 3 4" xfId="2897" xr:uid="{00000000-0005-0000-0000-00004E0B0000}"/>
    <cellStyle name="CurrencyA 2 3 4 2" xfId="2898" xr:uid="{00000000-0005-0000-0000-00004F0B0000}"/>
    <cellStyle name="CurrencyA 2 3 4 2 2" xfId="2899" xr:uid="{00000000-0005-0000-0000-0000500B0000}"/>
    <cellStyle name="CurrencyA 2 3 4 3" xfId="2900" xr:uid="{00000000-0005-0000-0000-0000510B0000}"/>
    <cellStyle name="CurrencyA 2 3 4 3 2" xfId="2901" xr:uid="{00000000-0005-0000-0000-0000520B0000}"/>
    <cellStyle name="CurrencyA 2 3 4 4" xfId="2902" xr:uid="{00000000-0005-0000-0000-0000530B0000}"/>
    <cellStyle name="CurrencyA 2 3 5" xfId="2903" xr:uid="{00000000-0005-0000-0000-0000540B0000}"/>
    <cellStyle name="CurrencyA 2 3 5 2" xfId="2904" xr:uid="{00000000-0005-0000-0000-0000550B0000}"/>
    <cellStyle name="CurrencyA 2 3 5 2 2" xfId="2905" xr:uid="{00000000-0005-0000-0000-0000560B0000}"/>
    <cellStyle name="CurrencyA 2 3 5 3" xfId="2906" xr:uid="{00000000-0005-0000-0000-0000570B0000}"/>
    <cellStyle name="CurrencyA 2 3 5 3 2" xfId="2907" xr:uid="{00000000-0005-0000-0000-0000580B0000}"/>
    <cellStyle name="CurrencyA 2 3 5 4" xfId="2908" xr:uid="{00000000-0005-0000-0000-0000590B0000}"/>
    <cellStyle name="CurrencyA 2 3 6" xfId="2909" xr:uid="{00000000-0005-0000-0000-00005A0B0000}"/>
    <cellStyle name="CurrencyA 2 3 6 2" xfId="2910" xr:uid="{00000000-0005-0000-0000-00005B0B0000}"/>
    <cellStyle name="CurrencyA 2 3 6 2 2" xfId="2911" xr:uid="{00000000-0005-0000-0000-00005C0B0000}"/>
    <cellStyle name="CurrencyA 2 3 6 3" xfId="2912" xr:uid="{00000000-0005-0000-0000-00005D0B0000}"/>
    <cellStyle name="CurrencyA 2 3 6 3 2" xfId="2913" xr:uid="{00000000-0005-0000-0000-00005E0B0000}"/>
    <cellStyle name="CurrencyA 2 3 6 4" xfId="2914" xr:uid="{00000000-0005-0000-0000-00005F0B0000}"/>
    <cellStyle name="CurrencyA 2 3 7" xfId="2915" xr:uid="{00000000-0005-0000-0000-0000600B0000}"/>
    <cellStyle name="CurrencyA 2 3 7 2" xfId="2916" xr:uid="{00000000-0005-0000-0000-0000610B0000}"/>
    <cellStyle name="CurrencyA 2 3 8" xfId="2917" xr:uid="{00000000-0005-0000-0000-0000620B0000}"/>
    <cellStyle name="CurrencyA 2 3 8 2" xfId="2918" xr:uid="{00000000-0005-0000-0000-0000630B0000}"/>
    <cellStyle name="CurrencyA 2 3 9" xfId="2919" xr:uid="{00000000-0005-0000-0000-0000640B0000}"/>
    <cellStyle name="CurrencyA 2 4" xfId="2920" xr:uid="{00000000-0005-0000-0000-0000650B0000}"/>
    <cellStyle name="CurrencyA 2 4 2" xfId="2921" xr:uid="{00000000-0005-0000-0000-0000660B0000}"/>
    <cellStyle name="CurrencyA 2 4 2 2" xfId="2922" xr:uid="{00000000-0005-0000-0000-0000670B0000}"/>
    <cellStyle name="CurrencyA 2 4 3" xfId="2923" xr:uid="{00000000-0005-0000-0000-0000680B0000}"/>
    <cellStyle name="CurrencyA 2 4 3 2" xfId="2924" xr:uid="{00000000-0005-0000-0000-0000690B0000}"/>
    <cellStyle name="CurrencyA 2 4 4" xfId="2925" xr:uid="{00000000-0005-0000-0000-00006A0B0000}"/>
    <cellStyle name="CurrencyA 2 5" xfId="2926" xr:uid="{00000000-0005-0000-0000-00006B0B0000}"/>
    <cellStyle name="CurrencyA 2 5 2" xfId="2927" xr:uid="{00000000-0005-0000-0000-00006C0B0000}"/>
    <cellStyle name="CurrencyA 2 5 2 2" xfId="2928" xr:uid="{00000000-0005-0000-0000-00006D0B0000}"/>
    <cellStyle name="CurrencyA 2 5 3" xfId="2929" xr:uid="{00000000-0005-0000-0000-00006E0B0000}"/>
    <cellStyle name="CurrencyA 2 5 3 2" xfId="2930" xr:uid="{00000000-0005-0000-0000-00006F0B0000}"/>
    <cellStyle name="CurrencyA 2 5 4" xfId="2931" xr:uid="{00000000-0005-0000-0000-0000700B0000}"/>
    <cellStyle name="CurrencyA 2 6" xfId="2932" xr:uid="{00000000-0005-0000-0000-0000710B0000}"/>
    <cellStyle name="CurrencyA 2 6 2" xfId="2933" xr:uid="{00000000-0005-0000-0000-0000720B0000}"/>
    <cellStyle name="CurrencyA 2 6 2 2" xfId="2934" xr:uid="{00000000-0005-0000-0000-0000730B0000}"/>
    <cellStyle name="CurrencyA 2 6 3" xfId="2935" xr:uid="{00000000-0005-0000-0000-0000740B0000}"/>
    <cellStyle name="CurrencyA 2 6 3 2" xfId="2936" xr:uid="{00000000-0005-0000-0000-0000750B0000}"/>
    <cellStyle name="CurrencyA 2 6 4" xfId="2937" xr:uid="{00000000-0005-0000-0000-0000760B0000}"/>
    <cellStyle name="CurrencyA 2 7" xfId="2938" xr:uid="{00000000-0005-0000-0000-0000770B0000}"/>
    <cellStyle name="CurrencyA 2 7 2" xfId="2939" xr:uid="{00000000-0005-0000-0000-0000780B0000}"/>
    <cellStyle name="CurrencyA 2 8" xfId="2940" xr:uid="{00000000-0005-0000-0000-0000790B0000}"/>
    <cellStyle name="CurrencyA 2 8 2" xfId="2941" xr:uid="{00000000-0005-0000-0000-00007A0B0000}"/>
    <cellStyle name="CurrencyA 2 9" xfId="2942" xr:uid="{00000000-0005-0000-0000-00007B0B0000}"/>
    <cellStyle name="CurrencyA 3" xfId="2943" xr:uid="{00000000-0005-0000-0000-00007C0B0000}"/>
    <cellStyle name="CurrencyA 3 10" xfId="2944" xr:uid="{00000000-0005-0000-0000-00007D0B0000}"/>
    <cellStyle name="CurrencyA 3 2" xfId="2945" xr:uid="{00000000-0005-0000-0000-00007E0B0000}"/>
    <cellStyle name="CurrencyA 3 2 2" xfId="2946" xr:uid="{00000000-0005-0000-0000-00007F0B0000}"/>
    <cellStyle name="CurrencyA 3 2 2 2" xfId="2947" xr:uid="{00000000-0005-0000-0000-0000800B0000}"/>
    <cellStyle name="CurrencyA 3 2 2 2 2" xfId="2948" xr:uid="{00000000-0005-0000-0000-0000810B0000}"/>
    <cellStyle name="CurrencyA 3 2 2 3" xfId="2949" xr:uid="{00000000-0005-0000-0000-0000820B0000}"/>
    <cellStyle name="CurrencyA 3 2 2 3 2" xfId="2950" xr:uid="{00000000-0005-0000-0000-0000830B0000}"/>
    <cellStyle name="CurrencyA 3 2 2 4" xfId="2951" xr:uid="{00000000-0005-0000-0000-0000840B0000}"/>
    <cellStyle name="CurrencyA 3 2 3" xfId="2952" xr:uid="{00000000-0005-0000-0000-0000850B0000}"/>
    <cellStyle name="CurrencyA 3 2 3 2" xfId="2953" xr:uid="{00000000-0005-0000-0000-0000860B0000}"/>
    <cellStyle name="CurrencyA 3 2 3 2 2" xfId="2954" xr:uid="{00000000-0005-0000-0000-0000870B0000}"/>
    <cellStyle name="CurrencyA 3 2 3 3" xfId="2955" xr:uid="{00000000-0005-0000-0000-0000880B0000}"/>
    <cellStyle name="CurrencyA 3 2 3 3 2" xfId="2956" xr:uid="{00000000-0005-0000-0000-0000890B0000}"/>
    <cellStyle name="CurrencyA 3 2 3 4" xfId="2957" xr:uid="{00000000-0005-0000-0000-00008A0B0000}"/>
    <cellStyle name="CurrencyA 3 2 4" xfId="2958" xr:uid="{00000000-0005-0000-0000-00008B0B0000}"/>
    <cellStyle name="CurrencyA 3 2 4 2" xfId="2959" xr:uid="{00000000-0005-0000-0000-00008C0B0000}"/>
    <cellStyle name="CurrencyA 3 2 4 2 2" xfId="2960" xr:uid="{00000000-0005-0000-0000-00008D0B0000}"/>
    <cellStyle name="CurrencyA 3 2 4 3" xfId="2961" xr:uid="{00000000-0005-0000-0000-00008E0B0000}"/>
    <cellStyle name="CurrencyA 3 2 4 3 2" xfId="2962" xr:uid="{00000000-0005-0000-0000-00008F0B0000}"/>
    <cellStyle name="CurrencyA 3 2 4 4" xfId="2963" xr:uid="{00000000-0005-0000-0000-0000900B0000}"/>
    <cellStyle name="CurrencyA 3 2 5" xfId="2964" xr:uid="{00000000-0005-0000-0000-0000910B0000}"/>
    <cellStyle name="CurrencyA 3 2 5 2" xfId="2965" xr:uid="{00000000-0005-0000-0000-0000920B0000}"/>
    <cellStyle name="CurrencyA 3 2 5 2 2" xfId="2966" xr:uid="{00000000-0005-0000-0000-0000930B0000}"/>
    <cellStyle name="CurrencyA 3 2 5 3" xfId="2967" xr:uid="{00000000-0005-0000-0000-0000940B0000}"/>
    <cellStyle name="CurrencyA 3 2 5 3 2" xfId="2968" xr:uid="{00000000-0005-0000-0000-0000950B0000}"/>
    <cellStyle name="CurrencyA 3 2 5 4" xfId="2969" xr:uid="{00000000-0005-0000-0000-0000960B0000}"/>
    <cellStyle name="CurrencyA 3 2 6" xfId="2970" xr:uid="{00000000-0005-0000-0000-0000970B0000}"/>
    <cellStyle name="CurrencyA 3 2 6 2" xfId="2971" xr:uid="{00000000-0005-0000-0000-0000980B0000}"/>
    <cellStyle name="CurrencyA 3 2 6 2 2" xfId="2972" xr:uid="{00000000-0005-0000-0000-0000990B0000}"/>
    <cellStyle name="CurrencyA 3 2 6 3" xfId="2973" xr:uid="{00000000-0005-0000-0000-00009A0B0000}"/>
    <cellStyle name="CurrencyA 3 2 6 3 2" xfId="2974" xr:uid="{00000000-0005-0000-0000-00009B0B0000}"/>
    <cellStyle name="CurrencyA 3 2 6 4" xfId="2975" xr:uid="{00000000-0005-0000-0000-00009C0B0000}"/>
    <cellStyle name="CurrencyA 3 2 7" xfId="2976" xr:uid="{00000000-0005-0000-0000-00009D0B0000}"/>
    <cellStyle name="CurrencyA 3 2 7 2" xfId="2977" xr:uid="{00000000-0005-0000-0000-00009E0B0000}"/>
    <cellStyle name="CurrencyA 3 2 8" xfId="2978" xr:uid="{00000000-0005-0000-0000-00009F0B0000}"/>
    <cellStyle name="CurrencyA 3 2 8 2" xfId="2979" xr:uid="{00000000-0005-0000-0000-0000A00B0000}"/>
    <cellStyle name="CurrencyA 3 2 9" xfId="2980" xr:uid="{00000000-0005-0000-0000-0000A10B0000}"/>
    <cellStyle name="CurrencyA 3 3" xfId="2981" xr:uid="{00000000-0005-0000-0000-0000A20B0000}"/>
    <cellStyle name="CurrencyA 3 3 2" xfId="2982" xr:uid="{00000000-0005-0000-0000-0000A30B0000}"/>
    <cellStyle name="CurrencyA 3 3 2 2" xfId="2983" xr:uid="{00000000-0005-0000-0000-0000A40B0000}"/>
    <cellStyle name="CurrencyA 3 3 3" xfId="2984" xr:uid="{00000000-0005-0000-0000-0000A50B0000}"/>
    <cellStyle name="CurrencyA 3 3 3 2" xfId="2985" xr:uid="{00000000-0005-0000-0000-0000A60B0000}"/>
    <cellStyle name="CurrencyA 3 3 4" xfId="2986" xr:uid="{00000000-0005-0000-0000-0000A70B0000}"/>
    <cellStyle name="CurrencyA 3 4" xfId="2987" xr:uid="{00000000-0005-0000-0000-0000A80B0000}"/>
    <cellStyle name="CurrencyA 3 4 2" xfId="2988" xr:uid="{00000000-0005-0000-0000-0000A90B0000}"/>
    <cellStyle name="CurrencyA 3 4 2 2" xfId="2989" xr:uid="{00000000-0005-0000-0000-0000AA0B0000}"/>
    <cellStyle name="CurrencyA 3 4 3" xfId="2990" xr:uid="{00000000-0005-0000-0000-0000AB0B0000}"/>
    <cellStyle name="CurrencyA 3 4 3 2" xfId="2991" xr:uid="{00000000-0005-0000-0000-0000AC0B0000}"/>
    <cellStyle name="CurrencyA 3 4 4" xfId="2992" xr:uid="{00000000-0005-0000-0000-0000AD0B0000}"/>
    <cellStyle name="CurrencyA 3 5" xfId="2993" xr:uid="{00000000-0005-0000-0000-0000AE0B0000}"/>
    <cellStyle name="CurrencyA 3 5 2" xfId="2994" xr:uid="{00000000-0005-0000-0000-0000AF0B0000}"/>
    <cellStyle name="CurrencyA 3 5 2 2" xfId="2995" xr:uid="{00000000-0005-0000-0000-0000B00B0000}"/>
    <cellStyle name="CurrencyA 3 5 3" xfId="2996" xr:uid="{00000000-0005-0000-0000-0000B10B0000}"/>
    <cellStyle name="CurrencyA 3 5 3 2" xfId="2997" xr:uid="{00000000-0005-0000-0000-0000B20B0000}"/>
    <cellStyle name="CurrencyA 3 5 4" xfId="2998" xr:uid="{00000000-0005-0000-0000-0000B30B0000}"/>
    <cellStyle name="CurrencyA 3 6" xfId="2999" xr:uid="{00000000-0005-0000-0000-0000B40B0000}"/>
    <cellStyle name="CurrencyA 3 6 2" xfId="3000" xr:uid="{00000000-0005-0000-0000-0000B50B0000}"/>
    <cellStyle name="CurrencyA 3 6 2 2" xfId="3001" xr:uid="{00000000-0005-0000-0000-0000B60B0000}"/>
    <cellStyle name="CurrencyA 3 6 3" xfId="3002" xr:uid="{00000000-0005-0000-0000-0000B70B0000}"/>
    <cellStyle name="CurrencyA 3 6 3 2" xfId="3003" xr:uid="{00000000-0005-0000-0000-0000B80B0000}"/>
    <cellStyle name="CurrencyA 3 6 4" xfId="3004" xr:uid="{00000000-0005-0000-0000-0000B90B0000}"/>
    <cellStyle name="CurrencyA 3 7" xfId="3005" xr:uid="{00000000-0005-0000-0000-0000BA0B0000}"/>
    <cellStyle name="CurrencyA 3 7 2" xfId="3006" xr:uid="{00000000-0005-0000-0000-0000BB0B0000}"/>
    <cellStyle name="CurrencyA 3 7 2 2" xfId="3007" xr:uid="{00000000-0005-0000-0000-0000BC0B0000}"/>
    <cellStyle name="CurrencyA 3 7 3" xfId="3008" xr:uid="{00000000-0005-0000-0000-0000BD0B0000}"/>
    <cellStyle name="CurrencyA 3 7 3 2" xfId="3009" xr:uid="{00000000-0005-0000-0000-0000BE0B0000}"/>
    <cellStyle name="CurrencyA 3 7 4" xfId="3010" xr:uid="{00000000-0005-0000-0000-0000BF0B0000}"/>
    <cellStyle name="CurrencyA 3 8" xfId="3011" xr:uid="{00000000-0005-0000-0000-0000C00B0000}"/>
    <cellStyle name="CurrencyA 3 8 2" xfId="3012" xr:uid="{00000000-0005-0000-0000-0000C10B0000}"/>
    <cellStyle name="CurrencyA 3 9" xfId="3013" xr:uid="{00000000-0005-0000-0000-0000C20B0000}"/>
    <cellStyle name="CurrencyA 3 9 2" xfId="3014" xr:uid="{00000000-0005-0000-0000-0000C30B0000}"/>
    <cellStyle name="CurrencyA 4" xfId="3015" xr:uid="{00000000-0005-0000-0000-0000C40B0000}"/>
    <cellStyle name="CurrencyA 4 2" xfId="3016" xr:uid="{00000000-0005-0000-0000-0000C50B0000}"/>
    <cellStyle name="CurrencyA 4 2 2" xfId="3017" xr:uid="{00000000-0005-0000-0000-0000C60B0000}"/>
    <cellStyle name="CurrencyA 4 2 2 2" xfId="3018" xr:uid="{00000000-0005-0000-0000-0000C70B0000}"/>
    <cellStyle name="CurrencyA 4 2 3" xfId="3019" xr:uid="{00000000-0005-0000-0000-0000C80B0000}"/>
    <cellStyle name="CurrencyA 4 2 3 2" xfId="3020" xr:uid="{00000000-0005-0000-0000-0000C90B0000}"/>
    <cellStyle name="CurrencyA 4 2 4" xfId="3021" xr:uid="{00000000-0005-0000-0000-0000CA0B0000}"/>
    <cellStyle name="CurrencyA 4 3" xfId="3022" xr:uid="{00000000-0005-0000-0000-0000CB0B0000}"/>
    <cellStyle name="CurrencyA 4 3 2" xfId="3023" xr:uid="{00000000-0005-0000-0000-0000CC0B0000}"/>
    <cellStyle name="CurrencyA 4 3 2 2" xfId="3024" xr:uid="{00000000-0005-0000-0000-0000CD0B0000}"/>
    <cellStyle name="CurrencyA 4 3 3" xfId="3025" xr:uid="{00000000-0005-0000-0000-0000CE0B0000}"/>
    <cellStyle name="CurrencyA 4 3 3 2" xfId="3026" xr:uid="{00000000-0005-0000-0000-0000CF0B0000}"/>
    <cellStyle name="CurrencyA 4 3 4" xfId="3027" xr:uid="{00000000-0005-0000-0000-0000D00B0000}"/>
    <cellStyle name="CurrencyA 4 4" xfId="3028" xr:uid="{00000000-0005-0000-0000-0000D10B0000}"/>
    <cellStyle name="CurrencyA 4 4 2" xfId="3029" xr:uid="{00000000-0005-0000-0000-0000D20B0000}"/>
    <cellStyle name="CurrencyA 4 4 2 2" xfId="3030" xr:uid="{00000000-0005-0000-0000-0000D30B0000}"/>
    <cellStyle name="CurrencyA 4 4 3" xfId="3031" xr:uid="{00000000-0005-0000-0000-0000D40B0000}"/>
    <cellStyle name="CurrencyA 4 4 3 2" xfId="3032" xr:uid="{00000000-0005-0000-0000-0000D50B0000}"/>
    <cellStyle name="CurrencyA 4 4 4" xfId="3033" xr:uid="{00000000-0005-0000-0000-0000D60B0000}"/>
    <cellStyle name="CurrencyA 4 5" xfId="3034" xr:uid="{00000000-0005-0000-0000-0000D70B0000}"/>
    <cellStyle name="CurrencyA 4 5 2" xfId="3035" xr:uid="{00000000-0005-0000-0000-0000D80B0000}"/>
    <cellStyle name="CurrencyA 4 5 2 2" xfId="3036" xr:uid="{00000000-0005-0000-0000-0000D90B0000}"/>
    <cellStyle name="CurrencyA 4 5 3" xfId="3037" xr:uid="{00000000-0005-0000-0000-0000DA0B0000}"/>
    <cellStyle name="CurrencyA 4 5 3 2" xfId="3038" xr:uid="{00000000-0005-0000-0000-0000DB0B0000}"/>
    <cellStyle name="CurrencyA 4 5 4" xfId="3039" xr:uid="{00000000-0005-0000-0000-0000DC0B0000}"/>
    <cellStyle name="CurrencyA 4 6" xfId="3040" xr:uid="{00000000-0005-0000-0000-0000DD0B0000}"/>
    <cellStyle name="CurrencyA 4 6 2" xfId="3041" xr:uid="{00000000-0005-0000-0000-0000DE0B0000}"/>
    <cellStyle name="CurrencyA 4 6 2 2" xfId="3042" xr:uid="{00000000-0005-0000-0000-0000DF0B0000}"/>
    <cellStyle name="CurrencyA 4 6 3" xfId="3043" xr:uid="{00000000-0005-0000-0000-0000E00B0000}"/>
    <cellStyle name="CurrencyA 4 6 3 2" xfId="3044" xr:uid="{00000000-0005-0000-0000-0000E10B0000}"/>
    <cellStyle name="CurrencyA 4 6 4" xfId="3045" xr:uid="{00000000-0005-0000-0000-0000E20B0000}"/>
    <cellStyle name="CurrencyA 4 7" xfId="3046" xr:uid="{00000000-0005-0000-0000-0000E30B0000}"/>
    <cellStyle name="CurrencyA 4 7 2" xfId="3047" xr:uid="{00000000-0005-0000-0000-0000E40B0000}"/>
    <cellStyle name="CurrencyA 4 8" xfId="3048" xr:uid="{00000000-0005-0000-0000-0000E50B0000}"/>
    <cellStyle name="CurrencyA 4 8 2" xfId="3049" xr:uid="{00000000-0005-0000-0000-0000E60B0000}"/>
    <cellStyle name="CurrencyA 4 9" xfId="3050" xr:uid="{00000000-0005-0000-0000-0000E70B0000}"/>
    <cellStyle name="CurrencyA 5" xfId="3051" xr:uid="{00000000-0005-0000-0000-0000E80B0000}"/>
    <cellStyle name="CurrencyA 5 2" xfId="3052" xr:uid="{00000000-0005-0000-0000-0000E90B0000}"/>
    <cellStyle name="CurrencyA 5 2 2" xfId="3053" xr:uid="{00000000-0005-0000-0000-0000EA0B0000}"/>
    <cellStyle name="CurrencyA 5 3" xfId="3054" xr:uid="{00000000-0005-0000-0000-0000EB0B0000}"/>
    <cellStyle name="CurrencyA 5 3 2" xfId="3055" xr:uid="{00000000-0005-0000-0000-0000EC0B0000}"/>
    <cellStyle name="CurrencyA 5 4" xfId="3056" xr:uid="{00000000-0005-0000-0000-0000ED0B0000}"/>
    <cellStyle name="CurrencyA 6" xfId="3057" xr:uid="{00000000-0005-0000-0000-0000EE0B0000}"/>
    <cellStyle name="CurrencyA 6 2" xfId="3058" xr:uid="{00000000-0005-0000-0000-0000EF0B0000}"/>
    <cellStyle name="CurrencyA 6 2 2" xfId="3059" xr:uid="{00000000-0005-0000-0000-0000F00B0000}"/>
    <cellStyle name="CurrencyA 6 3" xfId="3060" xr:uid="{00000000-0005-0000-0000-0000F10B0000}"/>
    <cellStyle name="CurrencyA 6 3 2" xfId="3061" xr:uid="{00000000-0005-0000-0000-0000F20B0000}"/>
    <cellStyle name="CurrencyA 6 4" xfId="3062" xr:uid="{00000000-0005-0000-0000-0000F30B0000}"/>
    <cellStyle name="CurrencyA 7" xfId="3063" xr:uid="{00000000-0005-0000-0000-0000F40B0000}"/>
    <cellStyle name="CurrencyA 7 2" xfId="3064" xr:uid="{00000000-0005-0000-0000-0000F50B0000}"/>
    <cellStyle name="CurrencyA 7 2 2" xfId="3065" xr:uid="{00000000-0005-0000-0000-0000F60B0000}"/>
    <cellStyle name="CurrencyA 7 3" xfId="3066" xr:uid="{00000000-0005-0000-0000-0000F70B0000}"/>
    <cellStyle name="CurrencyA 7 3 2" xfId="3067" xr:uid="{00000000-0005-0000-0000-0000F80B0000}"/>
    <cellStyle name="CurrencyA 7 4" xfId="3068" xr:uid="{00000000-0005-0000-0000-0000F90B0000}"/>
    <cellStyle name="CurrencyA 8" xfId="3069" xr:uid="{00000000-0005-0000-0000-0000FA0B0000}"/>
    <cellStyle name="CurrencyA 8 2" xfId="3070" xr:uid="{00000000-0005-0000-0000-0000FB0B0000}"/>
    <cellStyle name="CurrencyA 9" xfId="3071" xr:uid="{00000000-0005-0000-0000-0000FC0B0000}"/>
    <cellStyle name="CurrencyA 9 2" xfId="3072" xr:uid="{00000000-0005-0000-0000-0000FD0B0000}"/>
    <cellStyle name="CurrencyC" xfId="3073" xr:uid="{00000000-0005-0000-0000-0000FE0B0000}"/>
    <cellStyle name="CurrencyC 10" xfId="3074" xr:uid="{00000000-0005-0000-0000-0000FF0B0000}"/>
    <cellStyle name="CurrencyC 2" xfId="3075" xr:uid="{00000000-0005-0000-0000-0000000C0000}"/>
    <cellStyle name="CurrencyC 2 2" xfId="3076" xr:uid="{00000000-0005-0000-0000-0000010C0000}"/>
    <cellStyle name="CurrencyC 2 2 10" xfId="3077" xr:uid="{00000000-0005-0000-0000-0000020C0000}"/>
    <cellStyle name="CurrencyC 2 2 2" xfId="3078" xr:uid="{00000000-0005-0000-0000-0000030C0000}"/>
    <cellStyle name="CurrencyC 2 2 2 2" xfId="3079" xr:uid="{00000000-0005-0000-0000-0000040C0000}"/>
    <cellStyle name="CurrencyC 2 2 2 2 2" xfId="3080" xr:uid="{00000000-0005-0000-0000-0000050C0000}"/>
    <cellStyle name="CurrencyC 2 2 2 2 2 2" xfId="3081" xr:uid="{00000000-0005-0000-0000-0000060C0000}"/>
    <cellStyle name="CurrencyC 2 2 2 2 3" xfId="3082" xr:uid="{00000000-0005-0000-0000-0000070C0000}"/>
    <cellStyle name="CurrencyC 2 2 2 2 3 2" xfId="3083" xr:uid="{00000000-0005-0000-0000-0000080C0000}"/>
    <cellStyle name="CurrencyC 2 2 2 2 4" xfId="3084" xr:uid="{00000000-0005-0000-0000-0000090C0000}"/>
    <cellStyle name="CurrencyC 2 2 2 3" xfId="3085" xr:uid="{00000000-0005-0000-0000-00000A0C0000}"/>
    <cellStyle name="CurrencyC 2 2 2 3 2" xfId="3086" xr:uid="{00000000-0005-0000-0000-00000B0C0000}"/>
    <cellStyle name="CurrencyC 2 2 2 3 2 2" xfId="3087" xr:uid="{00000000-0005-0000-0000-00000C0C0000}"/>
    <cellStyle name="CurrencyC 2 2 2 3 3" xfId="3088" xr:uid="{00000000-0005-0000-0000-00000D0C0000}"/>
    <cellStyle name="CurrencyC 2 2 2 3 3 2" xfId="3089" xr:uid="{00000000-0005-0000-0000-00000E0C0000}"/>
    <cellStyle name="CurrencyC 2 2 2 3 4" xfId="3090" xr:uid="{00000000-0005-0000-0000-00000F0C0000}"/>
    <cellStyle name="CurrencyC 2 2 2 4" xfId="3091" xr:uid="{00000000-0005-0000-0000-0000100C0000}"/>
    <cellStyle name="CurrencyC 2 2 2 4 2" xfId="3092" xr:uid="{00000000-0005-0000-0000-0000110C0000}"/>
    <cellStyle name="CurrencyC 2 2 2 4 2 2" xfId="3093" xr:uid="{00000000-0005-0000-0000-0000120C0000}"/>
    <cellStyle name="CurrencyC 2 2 2 4 3" xfId="3094" xr:uid="{00000000-0005-0000-0000-0000130C0000}"/>
    <cellStyle name="CurrencyC 2 2 2 4 3 2" xfId="3095" xr:uid="{00000000-0005-0000-0000-0000140C0000}"/>
    <cellStyle name="CurrencyC 2 2 2 4 4" xfId="3096" xr:uid="{00000000-0005-0000-0000-0000150C0000}"/>
    <cellStyle name="CurrencyC 2 2 2 5" xfId="3097" xr:uid="{00000000-0005-0000-0000-0000160C0000}"/>
    <cellStyle name="CurrencyC 2 2 2 5 2" xfId="3098" xr:uid="{00000000-0005-0000-0000-0000170C0000}"/>
    <cellStyle name="CurrencyC 2 2 2 5 2 2" xfId="3099" xr:uid="{00000000-0005-0000-0000-0000180C0000}"/>
    <cellStyle name="CurrencyC 2 2 2 5 3" xfId="3100" xr:uid="{00000000-0005-0000-0000-0000190C0000}"/>
    <cellStyle name="CurrencyC 2 2 2 5 3 2" xfId="3101" xr:uid="{00000000-0005-0000-0000-00001A0C0000}"/>
    <cellStyle name="CurrencyC 2 2 2 5 4" xfId="3102" xr:uid="{00000000-0005-0000-0000-00001B0C0000}"/>
    <cellStyle name="CurrencyC 2 2 2 6" xfId="3103" xr:uid="{00000000-0005-0000-0000-00001C0C0000}"/>
    <cellStyle name="CurrencyC 2 2 2 6 2" xfId="3104" xr:uid="{00000000-0005-0000-0000-00001D0C0000}"/>
    <cellStyle name="CurrencyC 2 2 2 6 2 2" xfId="3105" xr:uid="{00000000-0005-0000-0000-00001E0C0000}"/>
    <cellStyle name="CurrencyC 2 2 2 6 3" xfId="3106" xr:uid="{00000000-0005-0000-0000-00001F0C0000}"/>
    <cellStyle name="CurrencyC 2 2 2 6 3 2" xfId="3107" xr:uid="{00000000-0005-0000-0000-0000200C0000}"/>
    <cellStyle name="CurrencyC 2 2 2 6 4" xfId="3108" xr:uid="{00000000-0005-0000-0000-0000210C0000}"/>
    <cellStyle name="CurrencyC 2 2 2 7" xfId="3109" xr:uid="{00000000-0005-0000-0000-0000220C0000}"/>
    <cellStyle name="CurrencyC 2 2 2 7 2" xfId="3110" xr:uid="{00000000-0005-0000-0000-0000230C0000}"/>
    <cellStyle name="CurrencyC 2 2 2 8" xfId="3111" xr:uid="{00000000-0005-0000-0000-0000240C0000}"/>
    <cellStyle name="CurrencyC 2 2 2 8 2" xfId="3112" xr:uid="{00000000-0005-0000-0000-0000250C0000}"/>
    <cellStyle name="CurrencyC 2 2 2 9" xfId="3113" xr:uid="{00000000-0005-0000-0000-0000260C0000}"/>
    <cellStyle name="CurrencyC 2 2 3" xfId="3114" xr:uid="{00000000-0005-0000-0000-0000270C0000}"/>
    <cellStyle name="CurrencyC 2 2 3 2" xfId="3115" xr:uid="{00000000-0005-0000-0000-0000280C0000}"/>
    <cellStyle name="CurrencyC 2 2 3 2 2" xfId="3116" xr:uid="{00000000-0005-0000-0000-0000290C0000}"/>
    <cellStyle name="CurrencyC 2 2 3 3" xfId="3117" xr:uid="{00000000-0005-0000-0000-00002A0C0000}"/>
    <cellStyle name="CurrencyC 2 2 3 3 2" xfId="3118" xr:uid="{00000000-0005-0000-0000-00002B0C0000}"/>
    <cellStyle name="CurrencyC 2 2 3 4" xfId="3119" xr:uid="{00000000-0005-0000-0000-00002C0C0000}"/>
    <cellStyle name="CurrencyC 2 2 4" xfId="3120" xr:uid="{00000000-0005-0000-0000-00002D0C0000}"/>
    <cellStyle name="CurrencyC 2 2 4 2" xfId="3121" xr:uid="{00000000-0005-0000-0000-00002E0C0000}"/>
    <cellStyle name="CurrencyC 2 2 4 2 2" xfId="3122" xr:uid="{00000000-0005-0000-0000-00002F0C0000}"/>
    <cellStyle name="CurrencyC 2 2 4 3" xfId="3123" xr:uid="{00000000-0005-0000-0000-0000300C0000}"/>
    <cellStyle name="CurrencyC 2 2 4 3 2" xfId="3124" xr:uid="{00000000-0005-0000-0000-0000310C0000}"/>
    <cellStyle name="CurrencyC 2 2 4 4" xfId="3125" xr:uid="{00000000-0005-0000-0000-0000320C0000}"/>
    <cellStyle name="CurrencyC 2 2 5" xfId="3126" xr:uid="{00000000-0005-0000-0000-0000330C0000}"/>
    <cellStyle name="CurrencyC 2 2 5 2" xfId="3127" xr:uid="{00000000-0005-0000-0000-0000340C0000}"/>
    <cellStyle name="CurrencyC 2 2 5 2 2" xfId="3128" xr:uid="{00000000-0005-0000-0000-0000350C0000}"/>
    <cellStyle name="CurrencyC 2 2 5 3" xfId="3129" xr:uid="{00000000-0005-0000-0000-0000360C0000}"/>
    <cellStyle name="CurrencyC 2 2 5 3 2" xfId="3130" xr:uid="{00000000-0005-0000-0000-0000370C0000}"/>
    <cellStyle name="CurrencyC 2 2 5 4" xfId="3131" xr:uid="{00000000-0005-0000-0000-0000380C0000}"/>
    <cellStyle name="CurrencyC 2 2 6" xfId="3132" xr:uid="{00000000-0005-0000-0000-0000390C0000}"/>
    <cellStyle name="CurrencyC 2 2 6 2" xfId="3133" xr:uid="{00000000-0005-0000-0000-00003A0C0000}"/>
    <cellStyle name="CurrencyC 2 2 6 2 2" xfId="3134" xr:uid="{00000000-0005-0000-0000-00003B0C0000}"/>
    <cellStyle name="CurrencyC 2 2 6 3" xfId="3135" xr:uid="{00000000-0005-0000-0000-00003C0C0000}"/>
    <cellStyle name="CurrencyC 2 2 6 3 2" xfId="3136" xr:uid="{00000000-0005-0000-0000-00003D0C0000}"/>
    <cellStyle name="CurrencyC 2 2 6 4" xfId="3137" xr:uid="{00000000-0005-0000-0000-00003E0C0000}"/>
    <cellStyle name="CurrencyC 2 2 7" xfId="3138" xr:uid="{00000000-0005-0000-0000-00003F0C0000}"/>
    <cellStyle name="CurrencyC 2 2 7 2" xfId="3139" xr:uid="{00000000-0005-0000-0000-0000400C0000}"/>
    <cellStyle name="CurrencyC 2 2 7 2 2" xfId="3140" xr:uid="{00000000-0005-0000-0000-0000410C0000}"/>
    <cellStyle name="CurrencyC 2 2 7 3" xfId="3141" xr:uid="{00000000-0005-0000-0000-0000420C0000}"/>
    <cellStyle name="CurrencyC 2 2 7 3 2" xfId="3142" xr:uid="{00000000-0005-0000-0000-0000430C0000}"/>
    <cellStyle name="CurrencyC 2 2 7 4" xfId="3143" xr:uid="{00000000-0005-0000-0000-0000440C0000}"/>
    <cellStyle name="CurrencyC 2 2 8" xfId="3144" xr:uid="{00000000-0005-0000-0000-0000450C0000}"/>
    <cellStyle name="CurrencyC 2 2 8 2" xfId="3145" xr:uid="{00000000-0005-0000-0000-0000460C0000}"/>
    <cellStyle name="CurrencyC 2 2 9" xfId="3146" xr:uid="{00000000-0005-0000-0000-0000470C0000}"/>
    <cellStyle name="CurrencyC 2 2 9 2" xfId="3147" xr:uid="{00000000-0005-0000-0000-0000480C0000}"/>
    <cellStyle name="CurrencyC 2 3" xfId="3148" xr:uid="{00000000-0005-0000-0000-0000490C0000}"/>
    <cellStyle name="CurrencyC 2 3 2" xfId="3149" xr:uid="{00000000-0005-0000-0000-00004A0C0000}"/>
    <cellStyle name="CurrencyC 2 3 2 2" xfId="3150" xr:uid="{00000000-0005-0000-0000-00004B0C0000}"/>
    <cellStyle name="CurrencyC 2 3 2 2 2" xfId="3151" xr:uid="{00000000-0005-0000-0000-00004C0C0000}"/>
    <cellStyle name="CurrencyC 2 3 2 3" xfId="3152" xr:uid="{00000000-0005-0000-0000-00004D0C0000}"/>
    <cellStyle name="CurrencyC 2 3 2 3 2" xfId="3153" xr:uid="{00000000-0005-0000-0000-00004E0C0000}"/>
    <cellStyle name="CurrencyC 2 3 2 4" xfId="3154" xr:uid="{00000000-0005-0000-0000-00004F0C0000}"/>
    <cellStyle name="CurrencyC 2 3 3" xfId="3155" xr:uid="{00000000-0005-0000-0000-0000500C0000}"/>
    <cellStyle name="CurrencyC 2 3 3 2" xfId="3156" xr:uid="{00000000-0005-0000-0000-0000510C0000}"/>
    <cellStyle name="CurrencyC 2 3 3 2 2" xfId="3157" xr:uid="{00000000-0005-0000-0000-0000520C0000}"/>
    <cellStyle name="CurrencyC 2 3 3 3" xfId="3158" xr:uid="{00000000-0005-0000-0000-0000530C0000}"/>
    <cellStyle name="CurrencyC 2 3 3 3 2" xfId="3159" xr:uid="{00000000-0005-0000-0000-0000540C0000}"/>
    <cellStyle name="CurrencyC 2 3 3 4" xfId="3160" xr:uid="{00000000-0005-0000-0000-0000550C0000}"/>
    <cellStyle name="CurrencyC 2 3 4" xfId="3161" xr:uid="{00000000-0005-0000-0000-0000560C0000}"/>
    <cellStyle name="CurrencyC 2 3 4 2" xfId="3162" xr:uid="{00000000-0005-0000-0000-0000570C0000}"/>
    <cellStyle name="CurrencyC 2 3 4 2 2" xfId="3163" xr:uid="{00000000-0005-0000-0000-0000580C0000}"/>
    <cellStyle name="CurrencyC 2 3 4 3" xfId="3164" xr:uid="{00000000-0005-0000-0000-0000590C0000}"/>
    <cellStyle name="CurrencyC 2 3 4 3 2" xfId="3165" xr:uid="{00000000-0005-0000-0000-00005A0C0000}"/>
    <cellStyle name="CurrencyC 2 3 4 4" xfId="3166" xr:uid="{00000000-0005-0000-0000-00005B0C0000}"/>
    <cellStyle name="CurrencyC 2 3 5" xfId="3167" xr:uid="{00000000-0005-0000-0000-00005C0C0000}"/>
    <cellStyle name="CurrencyC 2 3 5 2" xfId="3168" xr:uid="{00000000-0005-0000-0000-00005D0C0000}"/>
    <cellStyle name="CurrencyC 2 3 5 2 2" xfId="3169" xr:uid="{00000000-0005-0000-0000-00005E0C0000}"/>
    <cellStyle name="CurrencyC 2 3 5 3" xfId="3170" xr:uid="{00000000-0005-0000-0000-00005F0C0000}"/>
    <cellStyle name="CurrencyC 2 3 5 3 2" xfId="3171" xr:uid="{00000000-0005-0000-0000-0000600C0000}"/>
    <cellStyle name="CurrencyC 2 3 5 4" xfId="3172" xr:uid="{00000000-0005-0000-0000-0000610C0000}"/>
    <cellStyle name="CurrencyC 2 3 6" xfId="3173" xr:uid="{00000000-0005-0000-0000-0000620C0000}"/>
    <cellStyle name="CurrencyC 2 3 6 2" xfId="3174" xr:uid="{00000000-0005-0000-0000-0000630C0000}"/>
    <cellStyle name="CurrencyC 2 3 6 2 2" xfId="3175" xr:uid="{00000000-0005-0000-0000-0000640C0000}"/>
    <cellStyle name="CurrencyC 2 3 6 3" xfId="3176" xr:uid="{00000000-0005-0000-0000-0000650C0000}"/>
    <cellStyle name="CurrencyC 2 3 6 3 2" xfId="3177" xr:uid="{00000000-0005-0000-0000-0000660C0000}"/>
    <cellStyle name="CurrencyC 2 3 6 4" xfId="3178" xr:uid="{00000000-0005-0000-0000-0000670C0000}"/>
    <cellStyle name="CurrencyC 2 3 7" xfId="3179" xr:uid="{00000000-0005-0000-0000-0000680C0000}"/>
    <cellStyle name="CurrencyC 2 3 7 2" xfId="3180" xr:uid="{00000000-0005-0000-0000-0000690C0000}"/>
    <cellStyle name="CurrencyC 2 3 8" xfId="3181" xr:uid="{00000000-0005-0000-0000-00006A0C0000}"/>
    <cellStyle name="CurrencyC 2 3 8 2" xfId="3182" xr:uid="{00000000-0005-0000-0000-00006B0C0000}"/>
    <cellStyle name="CurrencyC 2 3 9" xfId="3183" xr:uid="{00000000-0005-0000-0000-00006C0C0000}"/>
    <cellStyle name="CurrencyC 2 4" xfId="3184" xr:uid="{00000000-0005-0000-0000-00006D0C0000}"/>
    <cellStyle name="CurrencyC 2 4 2" xfId="3185" xr:uid="{00000000-0005-0000-0000-00006E0C0000}"/>
    <cellStyle name="CurrencyC 2 4 2 2" xfId="3186" xr:uid="{00000000-0005-0000-0000-00006F0C0000}"/>
    <cellStyle name="CurrencyC 2 4 3" xfId="3187" xr:uid="{00000000-0005-0000-0000-0000700C0000}"/>
    <cellStyle name="CurrencyC 2 4 3 2" xfId="3188" xr:uid="{00000000-0005-0000-0000-0000710C0000}"/>
    <cellStyle name="CurrencyC 2 4 4" xfId="3189" xr:uid="{00000000-0005-0000-0000-0000720C0000}"/>
    <cellStyle name="CurrencyC 2 5" xfId="3190" xr:uid="{00000000-0005-0000-0000-0000730C0000}"/>
    <cellStyle name="CurrencyC 2 5 2" xfId="3191" xr:uid="{00000000-0005-0000-0000-0000740C0000}"/>
    <cellStyle name="CurrencyC 2 5 2 2" xfId="3192" xr:uid="{00000000-0005-0000-0000-0000750C0000}"/>
    <cellStyle name="CurrencyC 2 5 3" xfId="3193" xr:uid="{00000000-0005-0000-0000-0000760C0000}"/>
    <cellStyle name="CurrencyC 2 5 3 2" xfId="3194" xr:uid="{00000000-0005-0000-0000-0000770C0000}"/>
    <cellStyle name="CurrencyC 2 5 4" xfId="3195" xr:uid="{00000000-0005-0000-0000-0000780C0000}"/>
    <cellStyle name="CurrencyC 2 6" xfId="3196" xr:uid="{00000000-0005-0000-0000-0000790C0000}"/>
    <cellStyle name="CurrencyC 2 6 2" xfId="3197" xr:uid="{00000000-0005-0000-0000-00007A0C0000}"/>
    <cellStyle name="CurrencyC 2 6 2 2" xfId="3198" xr:uid="{00000000-0005-0000-0000-00007B0C0000}"/>
    <cellStyle name="CurrencyC 2 6 3" xfId="3199" xr:uid="{00000000-0005-0000-0000-00007C0C0000}"/>
    <cellStyle name="CurrencyC 2 6 3 2" xfId="3200" xr:uid="{00000000-0005-0000-0000-00007D0C0000}"/>
    <cellStyle name="CurrencyC 2 6 4" xfId="3201" xr:uid="{00000000-0005-0000-0000-00007E0C0000}"/>
    <cellStyle name="CurrencyC 2 7" xfId="3202" xr:uid="{00000000-0005-0000-0000-00007F0C0000}"/>
    <cellStyle name="CurrencyC 2 7 2" xfId="3203" xr:uid="{00000000-0005-0000-0000-0000800C0000}"/>
    <cellStyle name="CurrencyC 2 8" xfId="3204" xr:uid="{00000000-0005-0000-0000-0000810C0000}"/>
    <cellStyle name="CurrencyC 2 8 2" xfId="3205" xr:uid="{00000000-0005-0000-0000-0000820C0000}"/>
    <cellStyle name="CurrencyC 2 9" xfId="3206" xr:uid="{00000000-0005-0000-0000-0000830C0000}"/>
    <cellStyle name="CurrencyC 3" xfId="3207" xr:uid="{00000000-0005-0000-0000-0000840C0000}"/>
    <cellStyle name="CurrencyC 3 10" xfId="3208" xr:uid="{00000000-0005-0000-0000-0000850C0000}"/>
    <cellStyle name="CurrencyC 3 2" xfId="3209" xr:uid="{00000000-0005-0000-0000-0000860C0000}"/>
    <cellStyle name="CurrencyC 3 2 2" xfId="3210" xr:uid="{00000000-0005-0000-0000-0000870C0000}"/>
    <cellStyle name="CurrencyC 3 2 2 2" xfId="3211" xr:uid="{00000000-0005-0000-0000-0000880C0000}"/>
    <cellStyle name="CurrencyC 3 2 2 2 2" xfId="3212" xr:uid="{00000000-0005-0000-0000-0000890C0000}"/>
    <cellStyle name="CurrencyC 3 2 2 3" xfId="3213" xr:uid="{00000000-0005-0000-0000-00008A0C0000}"/>
    <cellStyle name="CurrencyC 3 2 2 3 2" xfId="3214" xr:uid="{00000000-0005-0000-0000-00008B0C0000}"/>
    <cellStyle name="CurrencyC 3 2 2 4" xfId="3215" xr:uid="{00000000-0005-0000-0000-00008C0C0000}"/>
    <cellStyle name="CurrencyC 3 2 3" xfId="3216" xr:uid="{00000000-0005-0000-0000-00008D0C0000}"/>
    <cellStyle name="CurrencyC 3 2 3 2" xfId="3217" xr:uid="{00000000-0005-0000-0000-00008E0C0000}"/>
    <cellStyle name="CurrencyC 3 2 3 2 2" xfId="3218" xr:uid="{00000000-0005-0000-0000-00008F0C0000}"/>
    <cellStyle name="CurrencyC 3 2 3 3" xfId="3219" xr:uid="{00000000-0005-0000-0000-0000900C0000}"/>
    <cellStyle name="CurrencyC 3 2 3 3 2" xfId="3220" xr:uid="{00000000-0005-0000-0000-0000910C0000}"/>
    <cellStyle name="CurrencyC 3 2 3 4" xfId="3221" xr:uid="{00000000-0005-0000-0000-0000920C0000}"/>
    <cellStyle name="CurrencyC 3 2 4" xfId="3222" xr:uid="{00000000-0005-0000-0000-0000930C0000}"/>
    <cellStyle name="CurrencyC 3 2 4 2" xfId="3223" xr:uid="{00000000-0005-0000-0000-0000940C0000}"/>
    <cellStyle name="CurrencyC 3 2 4 2 2" xfId="3224" xr:uid="{00000000-0005-0000-0000-0000950C0000}"/>
    <cellStyle name="CurrencyC 3 2 4 3" xfId="3225" xr:uid="{00000000-0005-0000-0000-0000960C0000}"/>
    <cellStyle name="CurrencyC 3 2 4 3 2" xfId="3226" xr:uid="{00000000-0005-0000-0000-0000970C0000}"/>
    <cellStyle name="CurrencyC 3 2 4 4" xfId="3227" xr:uid="{00000000-0005-0000-0000-0000980C0000}"/>
    <cellStyle name="CurrencyC 3 2 5" xfId="3228" xr:uid="{00000000-0005-0000-0000-0000990C0000}"/>
    <cellStyle name="CurrencyC 3 2 5 2" xfId="3229" xr:uid="{00000000-0005-0000-0000-00009A0C0000}"/>
    <cellStyle name="CurrencyC 3 2 5 2 2" xfId="3230" xr:uid="{00000000-0005-0000-0000-00009B0C0000}"/>
    <cellStyle name="CurrencyC 3 2 5 3" xfId="3231" xr:uid="{00000000-0005-0000-0000-00009C0C0000}"/>
    <cellStyle name="CurrencyC 3 2 5 3 2" xfId="3232" xr:uid="{00000000-0005-0000-0000-00009D0C0000}"/>
    <cellStyle name="CurrencyC 3 2 5 4" xfId="3233" xr:uid="{00000000-0005-0000-0000-00009E0C0000}"/>
    <cellStyle name="CurrencyC 3 2 6" xfId="3234" xr:uid="{00000000-0005-0000-0000-00009F0C0000}"/>
    <cellStyle name="CurrencyC 3 2 6 2" xfId="3235" xr:uid="{00000000-0005-0000-0000-0000A00C0000}"/>
    <cellStyle name="CurrencyC 3 2 6 2 2" xfId="3236" xr:uid="{00000000-0005-0000-0000-0000A10C0000}"/>
    <cellStyle name="CurrencyC 3 2 6 3" xfId="3237" xr:uid="{00000000-0005-0000-0000-0000A20C0000}"/>
    <cellStyle name="CurrencyC 3 2 6 3 2" xfId="3238" xr:uid="{00000000-0005-0000-0000-0000A30C0000}"/>
    <cellStyle name="CurrencyC 3 2 6 4" xfId="3239" xr:uid="{00000000-0005-0000-0000-0000A40C0000}"/>
    <cellStyle name="CurrencyC 3 2 7" xfId="3240" xr:uid="{00000000-0005-0000-0000-0000A50C0000}"/>
    <cellStyle name="CurrencyC 3 2 7 2" xfId="3241" xr:uid="{00000000-0005-0000-0000-0000A60C0000}"/>
    <cellStyle name="CurrencyC 3 2 8" xfId="3242" xr:uid="{00000000-0005-0000-0000-0000A70C0000}"/>
    <cellStyle name="CurrencyC 3 2 8 2" xfId="3243" xr:uid="{00000000-0005-0000-0000-0000A80C0000}"/>
    <cellStyle name="CurrencyC 3 2 9" xfId="3244" xr:uid="{00000000-0005-0000-0000-0000A90C0000}"/>
    <cellStyle name="CurrencyC 3 3" xfId="3245" xr:uid="{00000000-0005-0000-0000-0000AA0C0000}"/>
    <cellStyle name="CurrencyC 3 3 2" xfId="3246" xr:uid="{00000000-0005-0000-0000-0000AB0C0000}"/>
    <cellStyle name="CurrencyC 3 3 2 2" xfId="3247" xr:uid="{00000000-0005-0000-0000-0000AC0C0000}"/>
    <cellStyle name="CurrencyC 3 3 3" xfId="3248" xr:uid="{00000000-0005-0000-0000-0000AD0C0000}"/>
    <cellStyle name="CurrencyC 3 3 3 2" xfId="3249" xr:uid="{00000000-0005-0000-0000-0000AE0C0000}"/>
    <cellStyle name="CurrencyC 3 3 4" xfId="3250" xr:uid="{00000000-0005-0000-0000-0000AF0C0000}"/>
    <cellStyle name="CurrencyC 3 4" xfId="3251" xr:uid="{00000000-0005-0000-0000-0000B00C0000}"/>
    <cellStyle name="CurrencyC 3 4 2" xfId="3252" xr:uid="{00000000-0005-0000-0000-0000B10C0000}"/>
    <cellStyle name="CurrencyC 3 4 2 2" xfId="3253" xr:uid="{00000000-0005-0000-0000-0000B20C0000}"/>
    <cellStyle name="CurrencyC 3 4 3" xfId="3254" xr:uid="{00000000-0005-0000-0000-0000B30C0000}"/>
    <cellStyle name="CurrencyC 3 4 3 2" xfId="3255" xr:uid="{00000000-0005-0000-0000-0000B40C0000}"/>
    <cellStyle name="CurrencyC 3 4 4" xfId="3256" xr:uid="{00000000-0005-0000-0000-0000B50C0000}"/>
    <cellStyle name="CurrencyC 3 5" xfId="3257" xr:uid="{00000000-0005-0000-0000-0000B60C0000}"/>
    <cellStyle name="CurrencyC 3 5 2" xfId="3258" xr:uid="{00000000-0005-0000-0000-0000B70C0000}"/>
    <cellStyle name="CurrencyC 3 5 2 2" xfId="3259" xr:uid="{00000000-0005-0000-0000-0000B80C0000}"/>
    <cellStyle name="CurrencyC 3 5 3" xfId="3260" xr:uid="{00000000-0005-0000-0000-0000B90C0000}"/>
    <cellStyle name="CurrencyC 3 5 3 2" xfId="3261" xr:uid="{00000000-0005-0000-0000-0000BA0C0000}"/>
    <cellStyle name="CurrencyC 3 5 4" xfId="3262" xr:uid="{00000000-0005-0000-0000-0000BB0C0000}"/>
    <cellStyle name="CurrencyC 3 6" xfId="3263" xr:uid="{00000000-0005-0000-0000-0000BC0C0000}"/>
    <cellStyle name="CurrencyC 3 6 2" xfId="3264" xr:uid="{00000000-0005-0000-0000-0000BD0C0000}"/>
    <cellStyle name="CurrencyC 3 6 2 2" xfId="3265" xr:uid="{00000000-0005-0000-0000-0000BE0C0000}"/>
    <cellStyle name="CurrencyC 3 6 3" xfId="3266" xr:uid="{00000000-0005-0000-0000-0000BF0C0000}"/>
    <cellStyle name="CurrencyC 3 6 3 2" xfId="3267" xr:uid="{00000000-0005-0000-0000-0000C00C0000}"/>
    <cellStyle name="CurrencyC 3 6 4" xfId="3268" xr:uid="{00000000-0005-0000-0000-0000C10C0000}"/>
    <cellStyle name="CurrencyC 3 7" xfId="3269" xr:uid="{00000000-0005-0000-0000-0000C20C0000}"/>
    <cellStyle name="CurrencyC 3 7 2" xfId="3270" xr:uid="{00000000-0005-0000-0000-0000C30C0000}"/>
    <cellStyle name="CurrencyC 3 7 2 2" xfId="3271" xr:uid="{00000000-0005-0000-0000-0000C40C0000}"/>
    <cellStyle name="CurrencyC 3 7 3" xfId="3272" xr:uid="{00000000-0005-0000-0000-0000C50C0000}"/>
    <cellStyle name="CurrencyC 3 7 3 2" xfId="3273" xr:uid="{00000000-0005-0000-0000-0000C60C0000}"/>
    <cellStyle name="CurrencyC 3 7 4" xfId="3274" xr:uid="{00000000-0005-0000-0000-0000C70C0000}"/>
    <cellStyle name="CurrencyC 3 8" xfId="3275" xr:uid="{00000000-0005-0000-0000-0000C80C0000}"/>
    <cellStyle name="CurrencyC 3 8 2" xfId="3276" xr:uid="{00000000-0005-0000-0000-0000C90C0000}"/>
    <cellStyle name="CurrencyC 3 9" xfId="3277" xr:uid="{00000000-0005-0000-0000-0000CA0C0000}"/>
    <cellStyle name="CurrencyC 3 9 2" xfId="3278" xr:uid="{00000000-0005-0000-0000-0000CB0C0000}"/>
    <cellStyle name="CurrencyC 4" xfId="3279" xr:uid="{00000000-0005-0000-0000-0000CC0C0000}"/>
    <cellStyle name="CurrencyC 4 2" xfId="3280" xr:uid="{00000000-0005-0000-0000-0000CD0C0000}"/>
    <cellStyle name="CurrencyC 4 2 2" xfId="3281" xr:uid="{00000000-0005-0000-0000-0000CE0C0000}"/>
    <cellStyle name="CurrencyC 4 2 2 2" xfId="3282" xr:uid="{00000000-0005-0000-0000-0000CF0C0000}"/>
    <cellStyle name="CurrencyC 4 2 3" xfId="3283" xr:uid="{00000000-0005-0000-0000-0000D00C0000}"/>
    <cellStyle name="CurrencyC 4 2 3 2" xfId="3284" xr:uid="{00000000-0005-0000-0000-0000D10C0000}"/>
    <cellStyle name="CurrencyC 4 2 4" xfId="3285" xr:uid="{00000000-0005-0000-0000-0000D20C0000}"/>
    <cellStyle name="CurrencyC 4 3" xfId="3286" xr:uid="{00000000-0005-0000-0000-0000D30C0000}"/>
    <cellStyle name="CurrencyC 4 3 2" xfId="3287" xr:uid="{00000000-0005-0000-0000-0000D40C0000}"/>
    <cellStyle name="CurrencyC 4 3 2 2" xfId="3288" xr:uid="{00000000-0005-0000-0000-0000D50C0000}"/>
    <cellStyle name="CurrencyC 4 3 3" xfId="3289" xr:uid="{00000000-0005-0000-0000-0000D60C0000}"/>
    <cellStyle name="CurrencyC 4 3 3 2" xfId="3290" xr:uid="{00000000-0005-0000-0000-0000D70C0000}"/>
    <cellStyle name="CurrencyC 4 3 4" xfId="3291" xr:uid="{00000000-0005-0000-0000-0000D80C0000}"/>
    <cellStyle name="CurrencyC 4 4" xfId="3292" xr:uid="{00000000-0005-0000-0000-0000D90C0000}"/>
    <cellStyle name="CurrencyC 4 4 2" xfId="3293" xr:uid="{00000000-0005-0000-0000-0000DA0C0000}"/>
    <cellStyle name="CurrencyC 4 4 2 2" xfId="3294" xr:uid="{00000000-0005-0000-0000-0000DB0C0000}"/>
    <cellStyle name="CurrencyC 4 4 3" xfId="3295" xr:uid="{00000000-0005-0000-0000-0000DC0C0000}"/>
    <cellStyle name="CurrencyC 4 4 3 2" xfId="3296" xr:uid="{00000000-0005-0000-0000-0000DD0C0000}"/>
    <cellStyle name="CurrencyC 4 4 4" xfId="3297" xr:uid="{00000000-0005-0000-0000-0000DE0C0000}"/>
    <cellStyle name="CurrencyC 4 5" xfId="3298" xr:uid="{00000000-0005-0000-0000-0000DF0C0000}"/>
    <cellStyle name="CurrencyC 4 5 2" xfId="3299" xr:uid="{00000000-0005-0000-0000-0000E00C0000}"/>
    <cellStyle name="CurrencyC 4 5 2 2" xfId="3300" xr:uid="{00000000-0005-0000-0000-0000E10C0000}"/>
    <cellStyle name="CurrencyC 4 5 3" xfId="3301" xr:uid="{00000000-0005-0000-0000-0000E20C0000}"/>
    <cellStyle name="CurrencyC 4 5 3 2" xfId="3302" xr:uid="{00000000-0005-0000-0000-0000E30C0000}"/>
    <cellStyle name="CurrencyC 4 5 4" xfId="3303" xr:uid="{00000000-0005-0000-0000-0000E40C0000}"/>
    <cellStyle name="CurrencyC 4 6" xfId="3304" xr:uid="{00000000-0005-0000-0000-0000E50C0000}"/>
    <cellStyle name="CurrencyC 4 6 2" xfId="3305" xr:uid="{00000000-0005-0000-0000-0000E60C0000}"/>
    <cellStyle name="CurrencyC 4 6 2 2" xfId="3306" xr:uid="{00000000-0005-0000-0000-0000E70C0000}"/>
    <cellStyle name="CurrencyC 4 6 3" xfId="3307" xr:uid="{00000000-0005-0000-0000-0000E80C0000}"/>
    <cellStyle name="CurrencyC 4 6 3 2" xfId="3308" xr:uid="{00000000-0005-0000-0000-0000E90C0000}"/>
    <cellStyle name="CurrencyC 4 6 4" xfId="3309" xr:uid="{00000000-0005-0000-0000-0000EA0C0000}"/>
    <cellStyle name="CurrencyC 4 7" xfId="3310" xr:uid="{00000000-0005-0000-0000-0000EB0C0000}"/>
    <cellStyle name="CurrencyC 4 7 2" xfId="3311" xr:uid="{00000000-0005-0000-0000-0000EC0C0000}"/>
    <cellStyle name="CurrencyC 4 8" xfId="3312" xr:uid="{00000000-0005-0000-0000-0000ED0C0000}"/>
    <cellStyle name="CurrencyC 4 8 2" xfId="3313" xr:uid="{00000000-0005-0000-0000-0000EE0C0000}"/>
    <cellStyle name="CurrencyC 4 9" xfId="3314" xr:uid="{00000000-0005-0000-0000-0000EF0C0000}"/>
    <cellStyle name="CurrencyC 5" xfId="3315" xr:uid="{00000000-0005-0000-0000-0000F00C0000}"/>
    <cellStyle name="CurrencyC 5 2" xfId="3316" xr:uid="{00000000-0005-0000-0000-0000F10C0000}"/>
    <cellStyle name="CurrencyC 5 2 2" xfId="3317" xr:uid="{00000000-0005-0000-0000-0000F20C0000}"/>
    <cellStyle name="CurrencyC 5 3" xfId="3318" xr:uid="{00000000-0005-0000-0000-0000F30C0000}"/>
    <cellStyle name="CurrencyC 5 3 2" xfId="3319" xr:uid="{00000000-0005-0000-0000-0000F40C0000}"/>
    <cellStyle name="CurrencyC 5 4" xfId="3320" xr:uid="{00000000-0005-0000-0000-0000F50C0000}"/>
    <cellStyle name="CurrencyC 6" xfId="3321" xr:uid="{00000000-0005-0000-0000-0000F60C0000}"/>
    <cellStyle name="CurrencyC 6 2" xfId="3322" xr:uid="{00000000-0005-0000-0000-0000F70C0000}"/>
    <cellStyle name="CurrencyC 6 2 2" xfId="3323" xr:uid="{00000000-0005-0000-0000-0000F80C0000}"/>
    <cellStyle name="CurrencyC 6 3" xfId="3324" xr:uid="{00000000-0005-0000-0000-0000F90C0000}"/>
    <cellStyle name="CurrencyC 6 3 2" xfId="3325" xr:uid="{00000000-0005-0000-0000-0000FA0C0000}"/>
    <cellStyle name="CurrencyC 6 4" xfId="3326" xr:uid="{00000000-0005-0000-0000-0000FB0C0000}"/>
    <cellStyle name="CurrencyC 7" xfId="3327" xr:uid="{00000000-0005-0000-0000-0000FC0C0000}"/>
    <cellStyle name="CurrencyC 7 2" xfId="3328" xr:uid="{00000000-0005-0000-0000-0000FD0C0000}"/>
    <cellStyle name="CurrencyC 7 2 2" xfId="3329" xr:uid="{00000000-0005-0000-0000-0000FE0C0000}"/>
    <cellStyle name="CurrencyC 7 3" xfId="3330" xr:uid="{00000000-0005-0000-0000-0000FF0C0000}"/>
    <cellStyle name="CurrencyC 7 3 2" xfId="3331" xr:uid="{00000000-0005-0000-0000-0000000D0000}"/>
    <cellStyle name="CurrencyC 7 4" xfId="3332" xr:uid="{00000000-0005-0000-0000-0000010D0000}"/>
    <cellStyle name="CurrencyC 8" xfId="3333" xr:uid="{00000000-0005-0000-0000-0000020D0000}"/>
    <cellStyle name="CurrencyC 8 2" xfId="3334" xr:uid="{00000000-0005-0000-0000-0000030D0000}"/>
    <cellStyle name="CurrencyC 9" xfId="3335" xr:uid="{00000000-0005-0000-0000-0000040D0000}"/>
    <cellStyle name="CurrencyC 9 2" xfId="3336" xr:uid="{00000000-0005-0000-0000-0000050D0000}"/>
    <cellStyle name="CurrencyExt" xfId="3337" xr:uid="{00000000-0005-0000-0000-0000060D0000}"/>
    <cellStyle name="CurrencyExt 10" xfId="3338" xr:uid="{00000000-0005-0000-0000-0000070D0000}"/>
    <cellStyle name="CurrencyExt 2" xfId="3339" xr:uid="{00000000-0005-0000-0000-0000080D0000}"/>
    <cellStyle name="CurrencyExt 2 2" xfId="3340" xr:uid="{00000000-0005-0000-0000-0000090D0000}"/>
    <cellStyle name="CurrencyExt 2 2 10" xfId="3341" xr:uid="{00000000-0005-0000-0000-00000A0D0000}"/>
    <cellStyle name="CurrencyExt 2 2 2" xfId="3342" xr:uid="{00000000-0005-0000-0000-00000B0D0000}"/>
    <cellStyle name="CurrencyExt 2 2 2 2" xfId="3343" xr:uid="{00000000-0005-0000-0000-00000C0D0000}"/>
    <cellStyle name="CurrencyExt 2 2 2 2 2" xfId="3344" xr:uid="{00000000-0005-0000-0000-00000D0D0000}"/>
    <cellStyle name="CurrencyExt 2 2 2 2 2 2" xfId="3345" xr:uid="{00000000-0005-0000-0000-00000E0D0000}"/>
    <cellStyle name="CurrencyExt 2 2 2 2 3" xfId="3346" xr:uid="{00000000-0005-0000-0000-00000F0D0000}"/>
    <cellStyle name="CurrencyExt 2 2 2 2 3 2" xfId="3347" xr:uid="{00000000-0005-0000-0000-0000100D0000}"/>
    <cellStyle name="CurrencyExt 2 2 2 2 4" xfId="3348" xr:uid="{00000000-0005-0000-0000-0000110D0000}"/>
    <cellStyle name="CurrencyExt 2 2 2 3" xfId="3349" xr:uid="{00000000-0005-0000-0000-0000120D0000}"/>
    <cellStyle name="CurrencyExt 2 2 2 3 2" xfId="3350" xr:uid="{00000000-0005-0000-0000-0000130D0000}"/>
    <cellStyle name="CurrencyExt 2 2 2 3 2 2" xfId="3351" xr:uid="{00000000-0005-0000-0000-0000140D0000}"/>
    <cellStyle name="CurrencyExt 2 2 2 3 3" xfId="3352" xr:uid="{00000000-0005-0000-0000-0000150D0000}"/>
    <cellStyle name="CurrencyExt 2 2 2 3 3 2" xfId="3353" xr:uid="{00000000-0005-0000-0000-0000160D0000}"/>
    <cellStyle name="CurrencyExt 2 2 2 3 4" xfId="3354" xr:uid="{00000000-0005-0000-0000-0000170D0000}"/>
    <cellStyle name="CurrencyExt 2 2 2 4" xfId="3355" xr:uid="{00000000-0005-0000-0000-0000180D0000}"/>
    <cellStyle name="CurrencyExt 2 2 2 4 2" xfId="3356" xr:uid="{00000000-0005-0000-0000-0000190D0000}"/>
    <cellStyle name="CurrencyExt 2 2 2 4 2 2" xfId="3357" xr:uid="{00000000-0005-0000-0000-00001A0D0000}"/>
    <cellStyle name="CurrencyExt 2 2 2 4 3" xfId="3358" xr:uid="{00000000-0005-0000-0000-00001B0D0000}"/>
    <cellStyle name="CurrencyExt 2 2 2 4 3 2" xfId="3359" xr:uid="{00000000-0005-0000-0000-00001C0D0000}"/>
    <cellStyle name="CurrencyExt 2 2 2 4 4" xfId="3360" xr:uid="{00000000-0005-0000-0000-00001D0D0000}"/>
    <cellStyle name="CurrencyExt 2 2 2 5" xfId="3361" xr:uid="{00000000-0005-0000-0000-00001E0D0000}"/>
    <cellStyle name="CurrencyExt 2 2 2 5 2" xfId="3362" xr:uid="{00000000-0005-0000-0000-00001F0D0000}"/>
    <cellStyle name="CurrencyExt 2 2 2 5 2 2" xfId="3363" xr:uid="{00000000-0005-0000-0000-0000200D0000}"/>
    <cellStyle name="CurrencyExt 2 2 2 5 3" xfId="3364" xr:uid="{00000000-0005-0000-0000-0000210D0000}"/>
    <cellStyle name="CurrencyExt 2 2 2 5 3 2" xfId="3365" xr:uid="{00000000-0005-0000-0000-0000220D0000}"/>
    <cellStyle name="CurrencyExt 2 2 2 5 4" xfId="3366" xr:uid="{00000000-0005-0000-0000-0000230D0000}"/>
    <cellStyle name="CurrencyExt 2 2 2 6" xfId="3367" xr:uid="{00000000-0005-0000-0000-0000240D0000}"/>
    <cellStyle name="CurrencyExt 2 2 2 6 2" xfId="3368" xr:uid="{00000000-0005-0000-0000-0000250D0000}"/>
    <cellStyle name="CurrencyExt 2 2 2 6 2 2" xfId="3369" xr:uid="{00000000-0005-0000-0000-0000260D0000}"/>
    <cellStyle name="CurrencyExt 2 2 2 6 3" xfId="3370" xr:uid="{00000000-0005-0000-0000-0000270D0000}"/>
    <cellStyle name="CurrencyExt 2 2 2 6 3 2" xfId="3371" xr:uid="{00000000-0005-0000-0000-0000280D0000}"/>
    <cellStyle name="CurrencyExt 2 2 2 6 4" xfId="3372" xr:uid="{00000000-0005-0000-0000-0000290D0000}"/>
    <cellStyle name="CurrencyExt 2 2 2 7" xfId="3373" xr:uid="{00000000-0005-0000-0000-00002A0D0000}"/>
    <cellStyle name="CurrencyExt 2 2 2 7 2" xfId="3374" xr:uid="{00000000-0005-0000-0000-00002B0D0000}"/>
    <cellStyle name="CurrencyExt 2 2 2 8" xfId="3375" xr:uid="{00000000-0005-0000-0000-00002C0D0000}"/>
    <cellStyle name="CurrencyExt 2 2 2 8 2" xfId="3376" xr:uid="{00000000-0005-0000-0000-00002D0D0000}"/>
    <cellStyle name="CurrencyExt 2 2 2 9" xfId="3377" xr:uid="{00000000-0005-0000-0000-00002E0D0000}"/>
    <cellStyle name="CurrencyExt 2 2 3" xfId="3378" xr:uid="{00000000-0005-0000-0000-00002F0D0000}"/>
    <cellStyle name="CurrencyExt 2 2 3 2" xfId="3379" xr:uid="{00000000-0005-0000-0000-0000300D0000}"/>
    <cellStyle name="CurrencyExt 2 2 3 2 2" xfId="3380" xr:uid="{00000000-0005-0000-0000-0000310D0000}"/>
    <cellStyle name="CurrencyExt 2 2 3 3" xfId="3381" xr:uid="{00000000-0005-0000-0000-0000320D0000}"/>
    <cellStyle name="CurrencyExt 2 2 3 3 2" xfId="3382" xr:uid="{00000000-0005-0000-0000-0000330D0000}"/>
    <cellStyle name="CurrencyExt 2 2 3 4" xfId="3383" xr:uid="{00000000-0005-0000-0000-0000340D0000}"/>
    <cellStyle name="CurrencyExt 2 2 4" xfId="3384" xr:uid="{00000000-0005-0000-0000-0000350D0000}"/>
    <cellStyle name="CurrencyExt 2 2 4 2" xfId="3385" xr:uid="{00000000-0005-0000-0000-0000360D0000}"/>
    <cellStyle name="CurrencyExt 2 2 4 2 2" xfId="3386" xr:uid="{00000000-0005-0000-0000-0000370D0000}"/>
    <cellStyle name="CurrencyExt 2 2 4 3" xfId="3387" xr:uid="{00000000-0005-0000-0000-0000380D0000}"/>
    <cellStyle name="CurrencyExt 2 2 4 3 2" xfId="3388" xr:uid="{00000000-0005-0000-0000-0000390D0000}"/>
    <cellStyle name="CurrencyExt 2 2 4 4" xfId="3389" xr:uid="{00000000-0005-0000-0000-00003A0D0000}"/>
    <cellStyle name="CurrencyExt 2 2 5" xfId="3390" xr:uid="{00000000-0005-0000-0000-00003B0D0000}"/>
    <cellStyle name="CurrencyExt 2 2 5 2" xfId="3391" xr:uid="{00000000-0005-0000-0000-00003C0D0000}"/>
    <cellStyle name="CurrencyExt 2 2 5 2 2" xfId="3392" xr:uid="{00000000-0005-0000-0000-00003D0D0000}"/>
    <cellStyle name="CurrencyExt 2 2 5 3" xfId="3393" xr:uid="{00000000-0005-0000-0000-00003E0D0000}"/>
    <cellStyle name="CurrencyExt 2 2 5 3 2" xfId="3394" xr:uid="{00000000-0005-0000-0000-00003F0D0000}"/>
    <cellStyle name="CurrencyExt 2 2 5 4" xfId="3395" xr:uid="{00000000-0005-0000-0000-0000400D0000}"/>
    <cellStyle name="CurrencyExt 2 2 6" xfId="3396" xr:uid="{00000000-0005-0000-0000-0000410D0000}"/>
    <cellStyle name="CurrencyExt 2 2 6 2" xfId="3397" xr:uid="{00000000-0005-0000-0000-0000420D0000}"/>
    <cellStyle name="CurrencyExt 2 2 6 2 2" xfId="3398" xr:uid="{00000000-0005-0000-0000-0000430D0000}"/>
    <cellStyle name="CurrencyExt 2 2 6 3" xfId="3399" xr:uid="{00000000-0005-0000-0000-0000440D0000}"/>
    <cellStyle name="CurrencyExt 2 2 6 3 2" xfId="3400" xr:uid="{00000000-0005-0000-0000-0000450D0000}"/>
    <cellStyle name="CurrencyExt 2 2 6 4" xfId="3401" xr:uid="{00000000-0005-0000-0000-0000460D0000}"/>
    <cellStyle name="CurrencyExt 2 2 7" xfId="3402" xr:uid="{00000000-0005-0000-0000-0000470D0000}"/>
    <cellStyle name="CurrencyExt 2 2 7 2" xfId="3403" xr:uid="{00000000-0005-0000-0000-0000480D0000}"/>
    <cellStyle name="CurrencyExt 2 2 7 2 2" xfId="3404" xr:uid="{00000000-0005-0000-0000-0000490D0000}"/>
    <cellStyle name="CurrencyExt 2 2 7 3" xfId="3405" xr:uid="{00000000-0005-0000-0000-00004A0D0000}"/>
    <cellStyle name="CurrencyExt 2 2 7 3 2" xfId="3406" xr:uid="{00000000-0005-0000-0000-00004B0D0000}"/>
    <cellStyle name="CurrencyExt 2 2 7 4" xfId="3407" xr:uid="{00000000-0005-0000-0000-00004C0D0000}"/>
    <cellStyle name="CurrencyExt 2 2 8" xfId="3408" xr:uid="{00000000-0005-0000-0000-00004D0D0000}"/>
    <cellStyle name="CurrencyExt 2 2 8 2" xfId="3409" xr:uid="{00000000-0005-0000-0000-00004E0D0000}"/>
    <cellStyle name="CurrencyExt 2 2 9" xfId="3410" xr:uid="{00000000-0005-0000-0000-00004F0D0000}"/>
    <cellStyle name="CurrencyExt 2 2 9 2" xfId="3411" xr:uid="{00000000-0005-0000-0000-0000500D0000}"/>
    <cellStyle name="CurrencyExt 2 3" xfId="3412" xr:uid="{00000000-0005-0000-0000-0000510D0000}"/>
    <cellStyle name="CurrencyExt 2 3 2" xfId="3413" xr:uid="{00000000-0005-0000-0000-0000520D0000}"/>
    <cellStyle name="CurrencyExt 2 3 2 2" xfId="3414" xr:uid="{00000000-0005-0000-0000-0000530D0000}"/>
    <cellStyle name="CurrencyExt 2 3 2 2 2" xfId="3415" xr:uid="{00000000-0005-0000-0000-0000540D0000}"/>
    <cellStyle name="CurrencyExt 2 3 2 3" xfId="3416" xr:uid="{00000000-0005-0000-0000-0000550D0000}"/>
    <cellStyle name="CurrencyExt 2 3 2 3 2" xfId="3417" xr:uid="{00000000-0005-0000-0000-0000560D0000}"/>
    <cellStyle name="CurrencyExt 2 3 2 4" xfId="3418" xr:uid="{00000000-0005-0000-0000-0000570D0000}"/>
    <cellStyle name="CurrencyExt 2 3 3" xfId="3419" xr:uid="{00000000-0005-0000-0000-0000580D0000}"/>
    <cellStyle name="CurrencyExt 2 3 3 2" xfId="3420" xr:uid="{00000000-0005-0000-0000-0000590D0000}"/>
    <cellStyle name="CurrencyExt 2 3 3 2 2" xfId="3421" xr:uid="{00000000-0005-0000-0000-00005A0D0000}"/>
    <cellStyle name="CurrencyExt 2 3 3 3" xfId="3422" xr:uid="{00000000-0005-0000-0000-00005B0D0000}"/>
    <cellStyle name="CurrencyExt 2 3 3 3 2" xfId="3423" xr:uid="{00000000-0005-0000-0000-00005C0D0000}"/>
    <cellStyle name="CurrencyExt 2 3 3 4" xfId="3424" xr:uid="{00000000-0005-0000-0000-00005D0D0000}"/>
    <cellStyle name="CurrencyExt 2 3 4" xfId="3425" xr:uid="{00000000-0005-0000-0000-00005E0D0000}"/>
    <cellStyle name="CurrencyExt 2 3 4 2" xfId="3426" xr:uid="{00000000-0005-0000-0000-00005F0D0000}"/>
    <cellStyle name="CurrencyExt 2 3 4 2 2" xfId="3427" xr:uid="{00000000-0005-0000-0000-0000600D0000}"/>
    <cellStyle name="CurrencyExt 2 3 4 3" xfId="3428" xr:uid="{00000000-0005-0000-0000-0000610D0000}"/>
    <cellStyle name="CurrencyExt 2 3 4 3 2" xfId="3429" xr:uid="{00000000-0005-0000-0000-0000620D0000}"/>
    <cellStyle name="CurrencyExt 2 3 4 4" xfId="3430" xr:uid="{00000000-0005-0000-0000-0000630D0000}"/>
    <cellStyle name="CurrencyExt 2 3 5" xfId="3431" xr:uid="{00000000-0005-0000-0000-0000640D0000}"/>
    <cellStyle name="CurrencyExt 2 3 5 2" xfId="3432" xr:uid="{00000000-0005-0000-0000-0000650D0000}"/>
    <cellStyle name="CurrencyExt 2 3 5 2 2" xfId="3433" xr:uid="{00000000-0005-0000-0000-0000660D0000}"/>
    <cellStyle name="CurrencyExt 2 3 5 3" xfId="3434" xr:uid="{00000000-0005-0000-0000-0000670D0000}"/>
    <cellStyle name="CurrencyExt 2 3 5 3 2" xfId="3435" xr:uid="{00000000-0005-0000-0000-0000680D0000}"/>
    <cellStyle name="CurrencyExt 2 3 5 4" xfId="3436" xr:uid="{00000000-0005-0000-0000-0000690D0000}"/>
    <cellStyle name="CurrencyExt 2 3 6" xfId="3437" xr:uid="{00000000-0005-0000-0000-00006A0D0000}"/>
    <cellStyle name="CurrencyExt 2 3 6 2" xfId="3438" xr:uid="{00000000-0005-0000-0000-00006B0D0000}"/>
    <cellStyle name="CurrencyExt 2 3 6 2 2" xfId="3439" xr:uid="{00000000-0005-0000-0000-00006C0D0000}"/>
    <cellStyle name="CurrencyExt 2 3 6 3" xfId="3440" xr:uid="{00000000-0005-0000-0000-00006D0D0000}"/>
    <cellStyle name="CurrencyExt 2 3 6 3 2" xfId="3441" xr:uid="{00000000-0005-0000-0000-00006E0D0000}"/>
    <cellStyle name="CurrencyExt 2 3 6 4" xfId="3442" xr:uid="{00000000-0005-0000-0000-00006F0D0000}"/>
    <cellStyle name="CurrencyExt 2 3 7" xfId="3443" xr:uid="{00000000-0005-0000-0000-0000700D0000}"/>
    <cellStyle name="CurrencyExt 2 3 7 2" xfId="3444" xr:uid="{00000000-0005-0000-0000-0000710D0000}"/>
    <cellStyle name="CurrencyExt 2 3 8" xfId="3445" xr:uid="{00000000-0005-0000-0000-0000720D0000}"/>
    <cellStyle name="CurrencyExt 2 3 8 2" xfId="3446" xr:uid="{00000000-0005-0000-0000-0000730D0000}"/>
    <cellStyle name="CurrencyExt 2 3 9" xfId="3447" xr:uid="{00000000-0005-0000-0000-0000740D0000}"/>
    <cellStyle name="CurrencyExt 2 4" xfId="3448" xr:uid="{00000000-0005-0000-0000-0000750D0000}"/>
    <cellStyle name="CurrencyExt 2 4 2" xfId="3449" xr:uid="{00000000-0005-0000-0000-0000760D0000}"/>
    <cellStyle name="CurrencyExt 2 4 2 2" xfId="3450" xr:uid="{00000000-0005-0000-0000-0000770D0000}"/>
    <cellStyle name="CurrencyExt 2 4 3" xfId="3451" xr:uid="{00000000-0005-0000-0000-0000780D0000}"/>
    <cellStyle name="CurrencyExt 2 4 3 2" xfId="3452" xr:uid="{00000000-0005-0000-0000-0000790D0000}"/>
    <cellStyle name="CurrencyExt 2 4 4" xfId="3453" xr:uid="{00000000-0005-0000-0000-00007A0D0000}"/>
    <cellStyle name="CurrencyExt 2 5" xfId="3454" xr:uid="{00000000-0005-0000-0000-00007B0D0000}"/>
    <cellStyle name="CurrencyExt 2 5 2" xfId="3455" xr:uid="{00000000-0005-0000-0000-00007C0D0000}"/>
    <cellStyle name="CurrencyExt 2 5 2 2" xfId="3456" xr:uid="{00000000-0005-0000-0000-00007D0D0000}"/>
    <cellStyle name="CurrencyExt 2 5 3" xfId="3457" xr:uid="{00000000-0005-0000-0000-00007E0D0000}"/>
    <cellStyle name="CurrencyExt 2 5 3 2" xfId="3458" xr:uid="{00000000-0005-0000-0000-00007F0D0000}"/>
    <cellStyle name="CurrencyExt 2 5 4" xfId="3459" xr:uid="{00000000-0005-0000-0000-0000800D0000}"/>
    <cellStyle name="CurrencyExt 2 6" xfId="3460" xr:uid="{00000000-0005-0000-0000-0000810D0000}"/>
    <cellStyle name="CurrencyExt 2 6 2" xfId="3461" xr:uid="{00000000-0005-0000-0000-0000820D0000}"/>
    <cellStyle name="CurrencyExt 2 6 2 2" xfId="3462" xr:uid="{00000000-0005-0000-0000-0000830D0000}"/>
    <cellStyle name="CurrencyExt 2 6 3" xfId="3463" xr:uid="{00000000-0005-0000-0000-0000840D0000}"/>
    <cellStyle name="CurrencyExt 2 6 3 2" xfId="3464" xr:uid="{00000000-0005-0000-0000-0000850D0000}"/>
    <cellStyle name="CurrencyExt 2 6 4" xfId="3465" xr:uid="{00000000-0005-0000-0000-0000860D0000}"/>
    <cellStyle name="CurrencyExt 2 7" xfId="3466" xr:uid="{00000000-0005-0000-0000-0000870D0000}"/>
    <cellStyle name="CurrencyExt 2 7 2" xfId="3467" xr:uid="{00000000-0005-0000-0000-0000880D0000}"/>
    <cellStyle name="CurrencyExt 2 8" xfId="3468" xr:uid="{00000000-0005-0000-0000-0000890D0000}"/>
    <cellStyle name="CurrencyExt 2 8 2" xfId="3469" xr:uid="{00000000-0005-0000-0000-00008A0D0000}"/>
    <cellStyle name="CurrencyExt 2 9" xfId="3470" xr:uid="{00000000-0005-0000-0000-00008B0D0000}"/>
    <cellStyle name="CurrencyExt 3" xfId="3471" xr:uid="{00000000-0005-0000-0000-00008C0D0000}"/>
    <cellStyle name="CurrencyExt 3 10" xfId="3472" xr:uid="{00000000-0005-0000-0000-00008D0D0000}"/>
    <cellStyle name="CurrencyExt 3 2" xfId="3473" xr:uid="{00000000-0005-0000-0000-00008E0D0000}"/>
    <cellStyle name="CurrencyExt 3 2 2" xfId="3474" xr:uid="{00000000-0005-0000-0000-00008F0D0000}"/>
    <cellStyle name="CurrencyExt 3 2 2 2" xfId="3475" xr:uid="{00000000-0005-0000-0000-0000900D0000}"/>
    <cellStyle name="CurrencyExt 3 2 2 2 2" xfId="3476" xr:uid="{00000000-0005-0000-0000-0000910D0000}"/>
    <cellStyle name="CurrencyExt 3 2 2 3" xfId="3477" xr:uid="{00000000-0005-0000-0000-0000920D0000}"/>
    <cellStyle name="CurrencyExt 3 2 2 3 2" xfId="3478" xr:uid="{00000000-0005-0000-0000-0000930D0000}"/>
    <cellStyle name="CurrencyExt 3 2 2 4" xfId="3479" xr:uid="{00000000-0005-0000-0000-0000940D0000}"/>
    <cellStyle name="CurrencyExt 3 2 3" xfId="3480" xr:uid="{00000000-0005-0000-0000-0000950D0000}"/>
    <cellStyle name="CurrencyExt 3 2 3 2" xfId="3481" xr:uid="{00000000-0005-0000-0000-0000960D0000}"/>
    <cellStyle name="CurrencyExt 3 2 3 2 2" xfId="3482" xr:uid="{00000000-0005-0000-0000-0000970D0000}"/>
    <cellStyle name="CurrencyExt 3 2 3 3" xfId="3483" xr:uid="{00000000-0005-0000-0000-0000980D0000}"/>
    <cellStyle name="CurrencyExt 3 2 3 3 2" xfId="3484" xr:uid="{00000000-0005-0000-0000-0000990D0000}"/>
    <cellStyle name="CurrencyExt 3 2 3 4" xfId="3485" xr:uid="{00000000-0005-0000-0000-00009A0D0000}"/>
    <cellStyle name="CurrencyExt 3 2 4" xfId="3486" xr:uid="{00000000-0005-0000-0000-00009B0D0000}"/>
    <cellStyle name="CurrencyExt 3 2 4 2" xfId="3487" xr:uid="{00000000-0005-0000-0000-00009C0D0000}"/>
    <cellStyle name="CurrencyExt 3 2 4 2 2" xfId="3488" xr:uid="{00000000-0005-0000-0000-00009D0D0000}"/>
    <cellStyle name="CurrencyExt 3 2 4 3" xfId="3489" xr:uid="{00000000-0005-0000-0000-00009E0D0000}"/>
    <cellStyle name="CurrencyExt 3 2 4 3 2" xfId="3490" xr:uid="{00000000-0005-0000-0000-00009F0D0000}"/>
    <cellStyle name="CurrencyExt 3 2 4 4" xfId="3491" xr:uid="{00000000-0005-0000-0000-0000A00D0000}"/>
    <cellStyle name="CurrencyExt 3 2 5" xfId="3492" xr:uid="{00000000-0005-0000-0000-0000A10D0000}"/>
    <cellStyle name="CurrencyExt 3 2 5 2" xfId="3493" xr:uid="{00000000-0005-0000-0000-0000A20D0000}"/>
    <cellStyle name="CurrencyExt 3 2 5 2 2" xfId="3494" xr:uid="{00000000-0005-0000-0000-0000A30D0000}"/>
    <cellStyle name="CurrencyExt 3 2 5 3" xfId="3495" xr:uid="{00000000-0005-0000-0000-0000A40D0000}"/>
    <cellStyle name="CurrencyExt 3 2 5 3 2" xfId="3496" xr:uid="{00000000-0005-0000-0000-0000A50D0000}"/>
    <cellStyle name="CurrencyExt 3 2 5 4" xfId="3497" xr:uid="{00000000-0005-0000-0000-0000A60D0000}"/>
    <cellStyle name="CurrencyExt 3 2 6" xfId="3498" xr:uid="{00000000-0005-0000-0000-0000A70D0000}"/>
    <cellStyle name="CurrencyExt 3 2 6 2" xfId="3499" xr:uid="{00000000-0005-0000-0000-0000A80D0000}"/>
    <cellStyle name="CurrencyExt 3 2 6 2 2" xfId="3500" xr:uid="{00000000-0005-0000-0000-0000A90D0000}"/>
    <cellStyle name="CurrencyExt 3 2 6 3" xfId="3501" xr:uid="{00000000-0005-0000-0000-0000AA0D0000}"/>
    <cellStyle name="CurrencyExt 3 2 6 3 2" xfId="3502" xr:uid="{00000000-0005-0000-0000-0000AB0D0000}"/>
    <cellStyle name="CurrencyExt 3 2 6 4" xfId="3503" xr:uid="{00000000-0005-0000-0000-0000AC0D0000}"/>
    <cellStyle name="CurrencyExt 3 2 7" xfId="3504" xr:uid="{00000000-0005-0000-0000-0000AD0D0000}"/>
    <cellStyle name="CurrencyExt 3 2 7 2" xfId="3505" xr:uid="{00000000-0005-0000-0000-0000AE0D0000}"/>
    <cellStyle name="CurrencyExt 3 2 8" xfId="3506" xr:uid="{00000000-0005-0000-0000-0000AF0D0000}"/>
    <cellStyle name="CurrencyExt 3 2 8 2" xfId="3507" xr:uid="{00000000-0005-0000-0000-0000B00D0000}"/>
    <cellStyle name="CurrencyExt 3 2 9" xfId="3508" xr:uid="{00000000-0005-0000-0000-0000B10D0000}"/>
    <cellStyle name="CurrencyExt 3 3" xfId="3509" xr:uid="{00000000-0005-0000-0000-0000B20D0000}"/>
    <cellStyle name="CurrencyExt 3 3 2" xfId="3510" xr:uid="{00000000-0005-0000-0000-0000B30D0000}"/>
    <cellStyle name="CurrencyExt 3 3 2 2" xfId="3511" xr:uid="{00000000-0005-0000-0000-0000B40D0000}"/>
    <cellStyle name="CurrencyExt 3 3 3" xfId="3512" xr:uid="{00000000-0005-0000-0000-0000B50D0000}"/>
    <cellStyle name="CurrencyExt 3 3 3 2" xfId="3513" xr:uid="{00000000-0005-0000-0000-0000B60D0000}"/>
    <cellStyle name="CurrencyExt 3 3 4" xfId="3514" xr:uid="{00000000-0005-0000-0000-0000B70D0000}"/>
    <cellStyle name="CurrencyExt 3 4" xfId="3515" xr:uid="{00000000-0005-0000-0000-0000B80D0000}"/>
    <cellStyle name="CurrencyExt 3 4 2" xfId="3516" xr:uid="{00000000-0005-0000-0000-0000B90D0000}"/>
    <cellStyle name="CurrencyExt 3 4 2 2" xfId="3517" xr:uid="{00000000-0005-0000-0000-0000BA0D0000}"/>
    <cellStyle name="CurrencyExt 3 4 3" xfId="3518" xr:uid="{00000000-0005-0000-0000-0000BB0D0000}"/>
    <cellStyle name="CurrencyExt 3 4 3 2" xfId="3519" xr:uid="{00000000-0005-0000-0000-0000BC0D0000}"/>
    <cellStyle name="CurrencyExt 3 4 4" xfId="3520" xr:uid="{00000000-0005-0000-0000-0000BD0D0000}"/>
    <cellStyle name="CurrencyExt 3 5" xfId="3521" xr:uid="{00000000-0005-0000-0000-0000BE0D0000}"/>
    <cellStyle name="CurrencyExt 3 5 2" xfId="3522" xr:uid="{00000000-0005-0000-0000-0000BF0D0000}"/>
    <cellStyle name="CurrencyExt 3 5 2 2" xfId="3523" xr:uid="{00000000-0005-0000-0000-0000C00D0000}"/>
    <cellStyle name="CurrencyExt 3 5 3" xfId="3524" xr:uid="{00000000-0005-0000-0000-0000C10D0000}"/>
    <cellStyle name="CurrencyExt 3 5 3 2" xfId="3525" xr:uid="{00000000-0005-0000-0000-0000C20D0000}"/>
    <cellStyle name="CurrencyExt 3 5 4" xfId="3526" xr:uid="{00000000-0005-0000-0000-0000C30D0000}"/>
    <cellStyle name="CurrencyExt 3 6" xfId="3527" xr:uid="{00000000-0005-0000-0000-0000C40D0000}"/>
    <cellStyle name="CurrencyExt 3 6 2" xfId="3528" xr:uid="{00000000-0005-0000-0000-0000C50D0000}"/>
    <cellStyle name="CurrencyExt 3 6 2 2" xfId="3529" xr:uid="{00000000-0005-0000-0000-0000C60D0000}"/>
    <cellStyle name="CurrencyExt 3 6 3" xfId="3530" xr:uid="{00000000-0005-0000-0000-0000C70D0000}"/>
    <cellStyle name="CurrencyExt 3 6 3 2" xfId="3531" xr:uid="{00000000-0005-0000-0000-0000C80D0000}"/>
    <cellStyle name="CurrencyExt 3 6 4" xfId="3532" xr:uid="{00000000-0005-0000-0000-0000C90D0000}"/>
    <cellStyle name="CurrencyExt 3 7" xfId="3533" xr:uid="{00000000-0005-0000-0000-0000CA0D0000}"/>
    <cellStyle name="CurrencyExt 3 7 2" xfId="3534" xr:uid="{00000000-0005-0000-0000-0000CB0D0000}"/>
    <cellStyle name="CurrencyExt 3 7 2 2" xfId="3535" xr:uid="{00000000-0005-0000-0000-0000CC0D0000}"/>
    <cellStyle name="CurrencyExt 3 7 3" xfId="3536" xr:uid="{00000000-0005-0000-0000-0000CD0D0000}"/>
    <cellStyle name="CurrencyExt 3 7 3 2" xfId="3537" xr:uid="{00000000-0005-0000-0000-0000CE0D0000}"/>
    <cellStyle name="CurrencyExt 3 7 4" xfId="3538" xr:uid="{00000000-0005-0000-0000-0000CF0D0000}"/>
    <cellStyle name="CurrencyExt 3 8" xfId="3539" xr:uid="{00000000-0005-0000-0000-0000D00D0000}"/>
    <cellStyle name="CurrencyExt 3 8 2" xfId="3540" xr:uid="{00000000-0005-0000-0000-0000D10D0000}"/>
    <cellStyle name="CurrencyExt 3 9" xfId="3541" xr:uid="{00000000-0005-0000-0000-0000D20D0000}"/>
    <cellStyle name="CurrencyExt 3 9 2" xfId="3542" xr:uid="{00000000-0005-0000-0000-0000D30D0000}"/>
    <cellStyle name="CurrencyExt 4" xfId="3543" xr:uid="{00000000-0005-0000-0000-0000D40D0000}"/>
    <cellStyle name="CurrencyExt 4 2" xfId="3544" xr:uid="{00000000-0005-0000-0000-0000D50D0000}"/>
    <cellStyle name="CurrencyExt 4 2 2" xfId="3545" xr:uid="{00000000-0005-0000-0000-0000D60D0000}"/>
    <cellStyle name="CurrencyExt 4 2 2 2" xfId="3546" xr:uid="{00000000-0005-0000-0000-0000D70D0000}"/>
    <cellStyle name="CurrencyExt 4 2 3" xfId="3547" xr:uid="{00000000-0005-0000-0000-0000D80D0000}"/>
    <cellStyle name="CurrencyExt 4 2 3 2" xfId="3548" xr:uid="{00000000-0005-0000-0000-0000D90D0000}"/>
    <cellStyle name="CurrencyExt 4 2 4" xfId="3549" xr:uid="{00000000-0005-0000-0000-0000DA0D0000}"/>
    <cellStyle name="CurrencyExt 4 3" xfId="3550" xr:uid="{00000000-0005-0000-0000-0000DB0D0000}"/>
    <cellStyle name="CurrencyExt 4 3 2" xfId="3551" xr:uid="{00000000-0005-0000-0000-0000DC0D0000}"/>
    <cellStyle name="CurrencyExt 4 3 2 2" xfId="3552" xr:uid="{00000000-0005-0000-0000-0000DD0D0000}"/>
    <cellStyle name="CurrencyExt 4 3 3" xfId="3553" xr:uid="{00000000-0005-0000-0000-0000DE0D0000}"/>
    <cellStyle name="CurrencyExt 4 3 3 2" xfId="3554" xr:uid="{00000000-0005-0000-0000-0000DF0D0000}"/>
    <cellStyle name="CurrencyExt 4 3 4" xfId="3555" xr:uid="{00000000-0005-0000-0000-0000E00D0000}"/>
    <cellStyle name="CurrencyExt 4 4" xfId="3556" xr:uid="{00000000-0005-0000-0000-0000E10D0000}"/>
    <cellStyle name="CurrencyExt 4 4 2" xfId="3557" xr:uid="{00000000-0005-0000-0000-0000E20D0000}"/>
    <cellStyle name="CurrencyExt 4 4 2 2" xfId="3558" xr:uid="{00000000-0005-0000-0000-0000E30D0000}"/>
    <cellStyle name="CurrencyExt 4 4 3" xfId="3559" xr:uid="{00000000-0005-0000-0000-0000E40D0000}"/>
    <cellStyle name="CurrencyExt 4 4 3 2" xfId="3560" xr:uid="{00000000-0005-0000-0000-0000E50D0000}"/>
    <cellStyle name="CurrencyExt 4 4 4" xfId="3561" xr:uid="{00000000-0005-0000-0000-0000E60D0000}"/>
    <cellStyle name="CurrencyExt 4 5" xfId="3562" xr:uid="{00000000-0005-0000-0000-0000E70D0000}"/>
    <cellStyle name="CurrencyExt 4 5 2" xfId="3563" xr:uid="{00000000-0005-0000-0000-0000E80D0000}"/>
    <cellStyle name="CurrencyExt 4 5 2 2" xfId="3564" xr:uid="{00000000-0005-0000-0000-0000E90D0000}"/>
    <cellStyle name="CurrencyExt 4 5 3" xfId="3565" xr:uid="{00000000-0005-0000-0000-0000EA0D0000}"/>
    <cellStyle name="CurrencyExt 4 5 3 2" xfId="3566" xr:uid="{00000000-0005-0000-0000-0000EB0D0000}"/>
    <cellStyle name="CurrencyExt 4 5 4" xfId="3567" xr:uid="{00000000-0005-0000-0000-0000EC0D0000}"/>
    <cellStyle name="CurrencyExt 4 6" xfId="3568" xr:uid="{00000000-0005-0000-0000-0000ED0D0000}"/>
    <cellStyle name="CurrencyExt 4 6 2" xfId="3569" xr:uid="{00000000-0005-0000-0000-0000EE0D0000}"/>
    <cellStyle name="CurrencyExt 4 6 2 2" xfId="3570" xr:uid="{00000000-0005-0000-0000-0000EF0D0000}"/>
    <cellStyle name="CurrencyExt 4 6 3" xfId="3571" xr:uid="{00000000-0005-0000-0000-0000F00D0000}"/>
    <cellStyle name="CurrencyExt 4 6 3 2" xfId="3572" xr:uid="{00000000-0005-0000-0000-0000F10D0000}"/>
    <cellStyle name="CurrencyExt 4 6 4" xfId="3573" xr:uid="{00000000-0005-0000-0000-0000F20D0000}"/>
    <cellStyle name="CurrencyExt 4 7" xfId="3574" xr:uid="{00000000-0005-0000-0000-0000F30D0000}"/>
    <cellStyle name="CurrencyExt 4 7 2" xfId="3575" xr:uid="{00000000-0005-0000-0000-0000F40D0000}"/>
    <cellStyle name="CurrencyExt 4 8" xfId="3576" xr:uid="{00000000-0005-0000-0000-0000F50D0000}"/>
    <cellStyle name="CurrencyExt 4 8 2" xfId="3577" xr:uid="{00000000-0005-0000-0000-0000F60D0000}"/>
    <cellStyle name="CurrencyExt 4 9" xfId="3578" xr:uid="{00000000-0005-0000-0000-0000F70D0000}"/>
    <cellStyle name="CurrencyExt 5" xfId="3579" xr:uid="{00000000-0005-0000-0000-0000F80D0000}"/>
    <cellStyle name="CurrencyExt 5 2" xfId="3580" xr:uid="{00000000-0005-0000-0000-0000F90D0000}"/>
    <cellStyle name="CurrencyExt 5 2 2" xfId="3581" xr:uid="{00000000-0005-0000-0000-0000FA0D0000}"/>
    <cellStyle name="CurrencyExt 5 3" xfId="3582" xr:uid="{00000000-0005-0000-0000-0000FB0D0000}"/>
    <cellStyle name="CurrencyExt 5 3 2" xfId="3583" xr:uid="{00000000-0005-0000-0000-0000FC0D0000}"/>
    <cellStyle name="CurrencyExt 5 4" xfId="3584" xr:uid="{00000000-0005-0000-0000-0000FD0D0000}"/>
    <cellStyle name="CurrencyExt 6" xfId="3585" xr:uid="{00000000-0005-0000-0000-0000FE0D0000}"/>
    <cellStyle name="CurrencyExt 6 2" xfId="3586" xr:uid="{00000000-0005-0000-0000-0000FF0D0000}"/>
    <cellStyle name="CurrencyExt 6 2 2" xfId="3587" xr:uid="{00000000-0005-0000-0000-0000000E0000}"/>
    <cellStyle name="CurrencyExt 6 3" xfId="3588" xr:uid="{00000000-0005-0000-0000-0000010E0000}"/>
    <cellStyle name="CurrencyExt 6 3 2" xfId="3589" xr:uid="{00000000-0005-0000-0000-0000020E0000}"/>
    <cellStyle name="CurrencyExt 6 4" xfId="3590" xr:uid="{00000000-0005-0000-0000-0000030E0000}"/>
    <cellStyle name="CurrencyExt 7" xfId="3591" xr:uid="{00000000-0005-0000-0000-0000040E0000}"/>
    <cellStyle name="CurrencyExt 7 2" xfId="3592" xr:uid="{00000000-0005-0000-0000-0000050E0000}"/>
    <cellStyle name="CurrencyExt 7 2 2" xfId="3593" xr:uid="{00000000-0005-0000-0000-0000060E0000}"/>
    <cellStyle name="CurrencyExt 7 3" xfId="3594" xr:uid="{00000000-0005-0000-0000-0000070E0000}"/>
    <cellStyle name="CurrencyExt 7 3 2" xfId="3595" xr:uid="{00000000-0005-0000-0000-0000080E0000}"/>
    <cellStyle name="CurrencyExt 7 4" xfId="3596" xr:uid="{00000000-0005-0000-0000-0000090E0000}"/>
    <cellStyle name="CurrencyExt 8" xfId="3597" xr:uid="{00000000-0005-0000-0000-00000A0E0000}"/>
    <cellStyle name="CurrencyExt 8 2" xfId="3598" xr:uid="{00000000-0005-0000-0000-00000B0E0000}"/>
    <cellStyle name="CurrencyExt 9" xfId="3599" xr:uid="{00000000-0005-0000-0000-00000C0E0000}"/>
    <cellStyle name="CurrencyExt 9 2" xfId="3600" xr:uid="{00000000-0005-0000-0000-00000D0E0000}"/>
    <cellStyle name="CurrencyRep" xfId="3601" xr:uid="{00000000-0005-0000-0000-00000E0E0000}"/>
    <cellStyle name="CurrencyRep 10" xfId="3602" xr:uid="{00000000-0005-0000-0000-00000F0E0000}"/>
    <cellStyle name="CurrencyRep 2" xfId="3603" xr:uid="{00000000-0005-0000-0000-0000100E0000}"/>
    <cellStyle name="CurrencyRep 2 2" xfId="3604" xr:uid="{00000000-0005-0000-0000-0000110E0000}"/>
    <cellStyle name="CurrencyRep 2 2 10" xfId="3605" xr:uid="{00000000-0005-0000-0000-0000120E0000}"/>
    <cellStyle name="CurrencyRep 2 2 2" xfId="3606" xr:uid="{00000000-0005-0000-0000-0000130E0000}"/>
    <cellStyle name="CurrencyRep 2 2 2 2" xfId="3607" xr:uid="{00000000-0005-0000-0000-0000140E0000}"/>
    <cellStyle name="CurrencyRep 2 2 2 2 2" xfId="3608" xr:uid="{00000000-0005-0000-0000-0000150E0000}"/>
    <cellStyle name="CurrencyRep 2 2 2 2 2 2" xfId="3609" xr:uid="{00000000-0005-0000-0000-0000160E0000}"/>
    <cellStyle name="CurrencyRep 2 2 2 2 3" xfId="3610" xr:uid="{00000000-0005-0000-0000-0000170E0000}"/>
    <cellStyle name="CurrencyRep 2 2 2 2 3 2" xfId="3611" xr:uid="{00000000-0005-0000-0000-0000180E0000}"/>
    <cellStyle name="CurrencyRep 2 2 2 2 4" xfId="3612" xr:uid="{00000000-0005-0000-0000-0000190E0000}"/>
    <cellStyle name="CurrencyRep 2 2 2 3" xfId="3613" xr:uid="{00000000-0005-0000-0000-00001A0E0000}"/>
    <cellStyle name="CurrencyRep 2 2 2 3 2" xfId="3614" xr:uid="{00000000-0005-0000-0000-00001B0E0000}"/>
    <cellStyle name="CurrencyRep 2 2 2 3 2 2" xfId="3615" xr:uid="{00000000-0005-0000-0000-00001C0E0000}"/>
    <cellStyle name="CurrencyRep 2 2 2 3 3" xfId="3616" xr:uid="{00000000-0005-0000-0000-00001D0E0000}"/>
    <cellStyle name="CurrencyRep 2 2 2 3 3 2" xfId="3617" xr:uid="{00000000-0005-0000-0000-00001E0E0000}"/>
    <cellStyle name="CurrencyRep 2 2 2 3 4" xfId="3618" xr:uid="{00000000-0005-0000-0000-00001F0E0000}"/>
    <cellStyle name="CurrencyRep 2 2 2 4" xfId="3619" xr:uid="{00000000-0005-0000-0000-0000200E0000}"/>
    <cellStyle name="CurrencyRep 2 2 2 4 2" xfId="3620" xr:uid="{00000000-0005-0000-0000-0000210E0000}"/>
    <cellStyle name="CurrencyRep 2 2 2 4 2 2" xfId="3621" xr:uid="{00000000-0005-0000-0000-0000220E0000}"/>
    <cellStyle name="CurrencyRep 2 2 2 4 3" xfId="3622" xr:uid="{00000000-0005-0000-0000-0000230E0000}"/>
    <cellStyle name="CurrencyRep 2 2 2 4 3 2" xfId="3623" xr:uid="{00000000-0005-0000-0000-0000240E0000}"/>
    <cellStyle name="CurrencyRep 2 2 2 4 4" xfId="3624" xr:uid="{00000000-0005-0000-0000-0000250E0000}"/>
    <cellStyle name="CurrencyRep 2 2 2 5" xfId="3625" xr:uid="{00000000-0005-0000-0000-0000260E0000}"/>
    <cellStyle name="CurrencyRep 2 2 2 5 2" xfId="3626" xr:uid="{00000000-0005-0000-0000-0000270E0000}"/>
    <cellStyle name="CurrencyRep 2 2 2 5 2 2" xfId="3627" xr:uid="{00000000-0005-0000-0000-0000280E0000}"/>
    <cellStyle name="CurrencyRep 2 2 2 5 3" xfId="3628" xr:uid="{00000000-0005-0000-0000-0000290E0000}"/>
    <cellStyle name="CurrencyRep 2 2 2 5 3 2" xfId="3629" xr:uid="{00000000-0005-0000-0000-00002A0E0000}"/>
    <cellStyle name="CurrencyRep 2 2 2 5 4" xfId="3630" xr:uid="{00000000-0005-0000-0000-00002B0E0000}"/>
    <cellStyle name="CurrencyRep 2 2 2 6" xfId="3631" xr:uid="{00000000-0005-0000-0000-00002C0E0000}"/>
    <cellStyle name="CurrencyRep 2 2 2 6 2" xfId="3632" xr:uid="{00000000-0005-0000-0000-00002D0E0000}"/>
    <cellStyle name="CurrencyRep 2 2 2 6 2 2" xfId="3633" xr:uid="{00000000-0005-0000-0000-00002E0E0000}"/>
    <cellStyle name="CurrencyRep 2 2 2 6 3" xfId="3634" xr:uid="{00000000-0005-0000-0000-00002F0E0000}"/>
    <cellStyle name="CurrencyRep 2 2 2 6 3 2" xfId="3635" xr:uid="{00000000-0005-0000-0000-0000300E0000}"/>
    <cellStyle name="CurrencyRep 2 2 2 6 4" xfId="3636" xr:uid="{00000000-0005-0000-0000-0000310E0000}"/>
    <cellStyle name="CurrencyRep 2 2 2 7" xfId="3637" xr:uid="{00000000-0005-0000-0000-0000320E0000}"/>
    <cellStyle name="CurrencyRep 2 2 2 7 2" xfId="3638" xr:uid="{00000000-0005-0000-0000-0000330E0000}"/>
    <cellStyle name="CurrencyRep 2 2 2 8" xfId="3639" xr:uid="{00000000-0005-0000-0000-0000340E0000}"/>
    <cellStyle name="CurrencyRep 2 2 2 8 2" xfId="3640" xr:uid="{00000000-0005-0000-0000-0000350E0000}"/>
    <cellStyle name="CurrencyRep 2 2 2 9" xfId="3641" xr:uid="{00000000-0005-0000-0000-0000360E0000}"/>
    <cellStyle name="CurrencyRep 2 2 3" xfId="3642" xr:uid="{00000000-0005-0000-0000-0000370E0000}"/>
    <cellStyle name="CurrencyRep 2 2 3 2" xfId="3643" xr:uid="{00000000-0005-0000-0000-0000380E0000}"/>
    <cellStyle name="CurrencyRep 2 2 3 2 2" xfId="3644" xr:uid="{00000000-0005-0000-0000-0000390E0000}"/>
    <cellStyle name="CurrencyRep 2 2 3 3" xfId="3645" xr:uid="{00000000-0005-0000-0000-00003A0E0000}"/>
    <cellStyle name="CurrencyRep 2 2 3 3 2" xfId="3646" xr:uid="{00000000-0005-0000-0000-00003B0E0000}"/>
    <cellStyle name="CurrencyRep 2 2 3 4" xfId="3647" xr:uid="{00000000-0005-0000-0000-00003C0E0000}"/>
    <cellStyle name="CurrencyRep 2 2 4" xfId="3648" xr:uid="{00000000-0005-0000-0000-00003D0E0000}"/>
    <cellStyle name="CurrencyRep 2 2 4 2" xfId="3649" xr:uid="{00000000-0005-0000-0000-00003E0E0000}"/>
    <cellStyle name="CurrencyRep 2 2 4 2 2" xfId="3650" xr:uid="{00000000-0005-0000-0000-00003F0E0000}"/>
    <cellStyle name="CurrencyRep 2 2 4 3" xfId="3651" xr:uid="{00000000-0005-0000-0000-0000400E0000}"/>
    <cellStyle name="CurrencyRep 2 2 4 3 2" xfId="3652" xr:uid="{00000000-0005-0000-0000-0000410E0000}"/>
    <cellStyle name="CurrencyRep 2 2 4 4" xfId="3653" xr:uid="{00000000-0005-0000-0000-0000420E0000}"/>
    <cellStyle name="CurrencyRep 2 2 5" xfId="3654" xr:uid="{00000000-0005-0000-0000-0000430E0000}"/>
    <cellStyle name="CurrencyRep 2 2 5 2" xfId="3655" xr:uid="{00000000-0005-0000-0000-0000440E0000}"/>
    <cellStyle name="CurrencyRep 2 2 5 2 2" xfId="3656" xr:uid="{00000000-0005-0000-0000-0000450E0000}"/>
    <cellStyle name="CurrencyRep 2 2 5 3" xfId="3657" xr:uid="{00000000-0005-0000-0000-0000460E0000}"/>
    <cellStyle name="CurrencyRep 2 2 5 3 2" xfId="3658" xr:uid="{00000000-0005-0000-0000-0000470E0000}"/>
    <cellStyle name="CurrencyRep 2 2 5 4" xfId="3659" xr:uid="{00000000-0005-0000-0000-0000480E0000}"/>
    <cellStyle name="CurrencyRep 2 2 6" xfId="3660" xr:uid="{00000000-0005-0000-0000-0000490E0000}"/>
    <cellStyle name="CurrencyRep 2 2 6 2" xfId="3661" xr:uid="{00000000-0005-0000-0000-00004A0E0000}"/>
    <cellStyle name="CurrencyRep 2 2 6 2 2" xfId="3662" xr:uid="{00000000-0005-0000-0000-00004B0E0000}"/>
    <cellStyle name="CurrencyRep 2 2 6 3" xfId="3663" xr:uid="{00000000-0005-0000-0000-00004C0E0000}"/>
    <cellStyle name="CurrencyRep 2 2 6 3 2" xfId="3664" xr:uid="{00000000-0005-0000-0000-00004D0E0000}"/>
    <cellStyle name="CurrencyRep 2 2 6 4" xfId="3665" xr:uid="{00000000-0005-0000-0000-00004E0E0000}"/>
    <cellStyle name="CurrencyRep 2 2 7" xfId="3666" xr:uid="{00000000-0005-0000-0000-00004F0E0000}"/>
    <cellStyle name="CurrencyRep 2 2 7 2" xfId="3667" xr:uid="{00000000-0005-0000-0000-0000500E0000}"/>
    <cellStyle name="CurrencyRep 2 2 7 2 2" xfId="3668" xr:uid="{00000000-0005-0000-0000-0000510E0000}"/>
    <cellStyle name="CurrencyRep 2 2 7 3" xfId="3669" xr:uid="{00000000-0005-0000-0000-0000520E0000}"/>
    <cellStyle name="CurrencyRep 2 2 7 3 2" xfId="3670" xr:uid="{00000000-0005-0000-0000-0000530E0000}"/>
    <cellStyle name="CurrencyRep 2 2 7 4" xfId="3671" xr:uid="{00000000-0005-0000-0000-0000540E0000}"/>
    <cellStyle name="CurrencyRep 2 2 8" xfId="3672" xr:uid="{00000000-0005-0000-0000-0000550E0000}"/>
    <cellStyle name="CurrencyRep 2 2 8 2" xfId="3673" xr:uid="{00000000-0005-0000-0000-0000560E0000}"/>
    <cellStyle name="CurrencyRep 2 2 9" xfId="3674" xr:uid="{00000000-0005-0000-0000-0000570E0000}"/>
    <cellStyle name="CurrencyRep 2 2 9 2" xfId="3675" xr:uid="{00000000-0005-0000-0000-0000580E0000}"/>
    <cellStyle name="CurrencyRep 2 3" xfId="3676" xr:uid="{00000000-0005-0000-0000-0000590E0000}"/>
    <cellStyle name="CurrencyRep 2 3 2" xfId="3677" xr:uid="{00000000-0005-0000-0000-00005A0E0000}"/>
    <cellStyle name="CurrencyRep 2 3 2 2" xfId="3678" xr:uid="{00000000-0005-0000-0000-00005B0E0000}"/>
    <cellStyle name="CurrencyRep 2 3 2 2 2" xfId="3679" xr:uid="{00000000-0005-0000-0000-00005C0E0000}"/>
    <cellStyle name="CurrencyRep 2 3 2 3" xfId="3680" xr:uid="{00000000-0005-0000-0000-00005D0E0000}"/>
    <cellStyle name="CurrencyRep 2 3 2 3 2" xfId="3681" xr:uid="{00000000-0005-0000-0000-00005E0E0000}"/>
    <cellStyle name="CurrencyRep 2 3 2 4" xfId="3682" xr:uid="{00000000-0005-0000-0000-00005F0E0000}"/>
    <cellStyle name="CurrencyRep 2 3 3" xfId="3683" xr:uid="{00000000-0005-0000-0000-0000600E0000}"/>
    <cellStyle name="CurrencyRep 2 3 3 2" xfId="3684" xr:uid="{00000000-0005-0000-0000-0000610E0000}"/>
    <cellStyle name="CurrencyRep 2 3 3 2 2" xfId="3685" xr:uid="{00000000-0005-0000-0000-0000620E0000}"/>
    <cellStyle name="CurrencyRep 2 3 3 3" xfId="3686" xr:uid="{00000000-0005-0000-0000-0000630E0000}"/>
    <cellStyle name="CurrencyRep 2 3 3 3 2" xfId="3687" xr:uid="{00000000-0005-0000-0000-0000640E0000}"/>
    <cellStyle name="CurrencyRep 2 3 3 4" xfId="3688" xr:uid="{00000000-0005-0000-0000-0000650E0000}"/>
    <cellStyle name="CurrencyRep 2 3 4" xfId="3689" xr:uid="{00000000-0005-0000-0000-0000660E0000}"/>
    <cellStyle name="CurrencyRep 2 3 4 2" xfId="3690" xr:uid="{00000000-0005-0000-0000-0000670E0000}"/>
    <cellStyle name="CurrencyRep 2 3 4 2 2" xfId="3691" xr:uid="{00000000-0005-0000-0000-0000680E0000}"/>
    <cellStyle name="CurrencyRep 2 3 4 3" xfId="3692" xr:uid="{00000000-0005-0000-0000-0000690E0000}"/>
    <cellStyle name="CurrencyRep 2 3 4 3 2" xfId="3693" xr:uid="{00000000-0005-0000-0000-00006A0E0000}"/>
    <cellStyle name="CurrencyRep 2 3 4 4" xfId="3694" xr:uid="{00000000-0005-0000-0000-00006B0E0000}"/>
    <cellStyle name="CurrencyRep 2 3 5" xfId="3695" xr:uid="{00000000-0005-0000-0000-00006C0E0000}"/>
    <cellStyle name="CurrencyRep 2 3 5 2" xfId="3696" xr:uid="{00000000-0005-0000-0000-00006D0E0000}"/>
    <cellStyle name="CurrencyRep 2 3 5 2 2" xfId="3697" xr:uid="{00000000-0005-0000-0000-00006E0E0000}"/>
    <cellStyle name="CurrencyRep 2 3 5 3" xfId="3698" xr:uid="{00000000-0005-0000-0000-00006F0E0000}"/>
    <cellStyle name="CurrencyRep 2 3 5 3 2" xfId="3699" xr:uid="{00000000-0005-0000-0000-0000700E0000}"/>
    <cellStyle name="CurrencyRep 2 3 5 4" xfId="3700" xr:uid="{00000000-0005-0000-0000-0000710E0000}"/>
    <cellStyle name="CurrencyRep 2 3 6" xfId="3701" xr:uid="{00000000-0005-0000-0000-0000720E0000}"/>
    <cellStyle name="CurrencyRep 2 3 6 2" xfId="3702" xr:uid="{00000000-0005-0000-0000-0000730E0000}"/>
    <cellStyle name="CurrencyRep 2 3 6 2 2" xfId="3703" xr:uid="{00000000-0005-0000-0000-0000740E0000}"/>
    <cellStyle name="CurrencyRep 2 3 6 3" xfId="3704" xr:uid="{00000000-0005-0000-0000-0000750E0000}"/>
    <cellStyle name="CurrencyRep 2 3 6 3 2" xfId="3705" xr:uid="{00000000-0005-0000-0000-0000760E0000}"/>
    <cellStyle name="CurrencyRep 2 3 6 4" xfId="3706" xr:uid="{00000000-0005-0000-0000-0000770E0000}"/>
    <cellStyle name="CurrencyRep 2 3 7" xfId="3707" xr:uid="{00000000-0005-0000-0000-0000780E0000}"/>
    <cellStyle name="CurrencyRep 2 3 7 2" xfId="3708" xr:uid="{00000000-0005-0000-0000-0000790E0000}"/>
    <cellStyle name="CurrencyRep 2 3 8" xfId="3709" xr:uid="{00000000-0005-0000-0000-00007A0E0000}"/>
    <cellStyle name="CurrencyRep 2 3 8 2" xfId="3710" xr:uid="{00000000-0005-0000-0000-00007B0E0000}"/>
    <cellStyle name="CurrencyRep 2 3 9" xfId="3711" xr:uid="{00000000-0005-0000-0000-00007C0E0000}"/>
    <cellStyle name="CurrencyRep 2 4" xfId="3712" xr:uid="{00000000-0005-0000-0000-00007D0E0000}"/>
    <cellStyle name="CurrencyRep 2 4 2" xfId="3713" xr:uid="{00000000-0005-0000-0000-00007E0E0000}"/>
    <cellStyle name="CurrencyRep 2 4 2 2" xfId="3714" xr:uid="{00000000-0005-0000-0000-00007F0E0000}"/>
    <cellStyle name="CurrencyRep 2 4 3" xfId="3715" xr:uid="{00000000-0005-0000-0000-0000800E0000}"/>
    <cellStyle name="CurrencyRep 2 4 3 2" xfId="3716" xr:uid="{00000000-0005-0000-0000-0000810E0000}"/>
    <cellStyle name="CurrencyRep 2 4 4" xfId="3717" xr:uid="{00000000-0005-0000-0000-0000820E0000}"/>
    <cellStyle name="CurrencyRep 2 5" xfId="3718" xr:uid="{00000000-0005-0000-0000-0000830E0000}"/>
    <cellStyle name="CurrencyRep 2 5 2" xfId="3719" xr:uid="{00000000-0005-0000-0000-0000840E0000}"/>
    <cellStyle name="CurrencyRep 2 5 2 2" xfId="3720" xr:uid="{00000000-0005-0000-0000-0000850E0000}"/>
    <cellStyle name="CurrencyRep 2 5 3" xfId="3721" xr:uid="{00000000-0005-0000-0000-0000860E0000}"/>
    <cellStyle name="CurrencyRep 2 5 3 2" xfId="3722" xr:uid="{00000000-0005-0000-0000-0000870E0000}"/>
    <cellStyle name="CurrencyRep 2 5 4" xfId="3723" xr:uid="{00000000-0005-0000-0000-0000880E0000}"/>
    <cellStyle name="CurrencyRep 2 6" xfId="3724" xr:uid="{00000000-0005-0000-0000-0000890E0000}"/>
    <cellStyle name="CurrencyRep 2 6 2" xfId="3725" xr:uid="{00000000-0005-0000-0000-00008A0E0000}"/>
    <cellStyle name="CurrencyRep 2 6 2 2" xfId="3726" xr:uid="{00000000-0005-0000-0000-00008B0E0000}"/>
    <cellStyle name="CurrencyRep 2 6 3" xfId="3727" xr:uid="{00000000-0005-0000-0000-00008C0E0000}"/>
    <cellStyle name="CurrencyRep 2 6 3 2" xfId="3728" xr:uid="{00000000-0005-0000-0000-00008D0E0000}"/>
    <cellStyle name="CurrencyRep 2 6 4" xfId="3729" xr:uid="{00000000-0005-0000-0000-00008E0E0000}"/>
    <cellStyle name="CurrencyRep 2 7" xfId="3730" xr:uid="{00000000-0005-0000-0000-00008F0E0000}"/>
    <cellStyle name="CurrencyRep 2 7 2" xfId="3731" xr:uid="{00000000-0005-0000-0000-0000900E0000}"/>
    <cellStyle name="CurrencyRep 2 8" xfId="3732" xr:uid="{00000000-0005-0000-0000-0000910E0000}"/>
    <cellStyle name="CurrencyRep 2 8 2" xfId="3733" xr:uid="{00000000-0005-0000-0000-0000920E0000}"/>
    <cellStyle name="CurrencyRep 2 9" xfId="3734" xr:uid="{00000000-0005-0000-0000-0000930E0000}"/>
    <cellStyle name="CurrencyRep 3" xfId="3735" xr:uid="{00000000-0005-0000-0000-0000940E0000}"/>
    <cellStyle name="CurrencyRep 3 10" xfId="3736" xr:uid="{00000000-0005-0000-0000-0000950E0000}"/>
    <cellStyle name="CurrencyRep 3 2" xfId="3737" xr:uid="{00000000-0005-0000-0000-0000960E0000}"/>
    <cellStyle name="CurrencyRep 3 2 2" xfId="3738" xr:uid="{00000000-0005-0000-0000-0000970E0000}"/>
    <cellStyle name="CurrencyRep 3 2 2 2" xfId="3739" xr:uid="{00000000-0005-0000-0000-0000980E0000}"/>
    <cellStyle name="CurrencyRep 3 2 2 2 2" xfId="3740" xr:uid="{00000000-0005-0000-0000-0000990E0000}"/>
    <cellStyle name="CurrencyRep 3 2 2 3" xfId="3741" xr:uid="{00000000-0005-0000-0000-00009A0E0000}"/>
    <cellStyle name="CurrencyRep 3 2 2 3 2" xfId="3742" xr:uid="{00000000-0005-0000-0000-00009B0E0000}"/>
    <cellStyle name="CurrencyRep 3 2 2 4" xfId="3743" xr:uid="{00000000-0005-0000-0000-00009C0E0000}"/>
    <cellStyle name="CurrencyRep 3 2 3" xfId="3744" xr:uid="{00000000-0005-0000-0000-00009D0E0000}"/>
    <cellStyle name="CurrencyRep 3 2 3 2" xfId="3745" xr:uid="{00000000-0005-0000-0000-00009E0E0000}"/>
    <cellStyle name="CurrencyRep 3 2 3 2 2" xfId="3746" xr:uid="{00000000-0005-0000-0000-00009F0E0000}"/>
    <cellStyle name="CurrencyRep 3 2 3 3" xfId="3747" xr:uid="{00000000-0005-0000-0000-0000A00E0000}"/>
    <cellStyle name="CurrencyRep 3 2 3 3 2" xfId="3748" xr:uid="{00000000-0005-0000-0000-0000A10E0000}"/>
    <cellStyle name="CurrencyRep 3 2 3 4" xfId="3749" xr:uid="{00000000-0005-0000-0000-0000A20E0000}"/>
    <cellStyle name="CurrencyRep 3 2 4" xfId="3750" xr:uid="{00000000-0005-0000-0000-0000A30E0000}"/>
    <cellStyle name="CurrencyRep 3 2 4 2" xfId="3751" xr:uid="{00000000-0005-0000-0000-0000A40E0000}"/>
    <cellStyle name="CurrencyRep 3 2 4 2 2" xfId="3752" xr:uid="{00000000-0005-0000-0000-0000A50E0000}"/>
    <cellStyle name="CurrencyRep 3 2 4 3" xfId="3753" xr:uid="{00000000-0005-0000-0000-0000A60E0000}"/>
    <cellStyle name="CurrencyRep 3 2 4 3 2" xfId="3754" xr:uid="{00000000-0005-0000-0000-0000A70E0000}"/>
    <cellStyle name="CurrencyRep 3 2 4 4" xfId="3755" xr:uid="{00000000-0005-0000-0000-0000A80E0000}"/>
    <cellStyle name="CurrencyRep 3 2 5" xfId="3756" xr:uid="{00000000-0005-0000-0000-0000A90E0000}"/>
    <cellStyle name="CurrencyRep 3 2 5 2" xfId="3757" xr:uid="{00000000-0005-0000-0000-0000AA0E0000}"/>
    <cellStyle name="CurrencyRep 3 2 5 2 2" xfId="3758" xr:uid="{00000000-0005-0000-0000-0000AB0E0000}"/>
    <cellStyle name="CurrencyRep 3 2 5 3" xfId="3759" xr:uid="{00000000-0005-0000-0000-0000AC0E0000}"/>
    <cellStyle name="CurrencyRep 3 2 5 3 2" xfId="3760" xr:uid="{00000000-0005-0000-0000-0000AD0E0000}"/>
    <cellStyle name="CurrencyRep 3 2 5 4" xfId="3761" xr:uid="{00000000-0005-0000-0000-0000AE0E0000}"/>
    <cellStyle name="CurrencyRep 3 2 6" xfId="3762" xr:uid="{00000000-0005-0000-0000-0000AF0E0000}"/>
    <cellStyle name="CurrencyRep 3 2 6 2" xfId="3763" xr:uid="{00000000-0005-0000-0000-0000B00E0000}"/>
    <cellStyle name="CurrencyRep 3 2 6 2 2" xfId="3764" xr:uid="{00000000-0005-0000-0000-0000B10E0000}"/>
    <cellStyle name="CurrencyRep 3 2 6 3" xfId="3765" xr:uid="{00000000-0005-0000-0000-0000B20E0000}"/>
    <cellStyle name="CurrencyRep 3 2 6 3 2" xfId="3766" xr:uid="{00000000-0005-0000-0000-0000B30E0000}"/>
    <cellStyle name="CurrencyRep 3 2 6 4" xfId="3767" xr:uid="{00000000-0005-0000-0000-0000B40E0000}"/>
    <cellStyle name="CurrencyRep 3 2 7" xfId="3768" xr:uid="{00000000-0005-0000-0000-0000B50E0000}"/>
    <cellStyle name="CurrencyRep 3 2 7 2" xfId="3769" xr:uid="{00000000-0005-0000-0000-0000B60E0000}"/>
    <cellStyle name="CurrencyRep 3 2 8" xfId="3770" xr:uid="{00000000-0005-0000-0000-0000B70E0000}"/>
    <cellStyle name="CurrencyRep 3 2 8 2" xfId="3771" xr:uid="{00000000-0005-0000-0000-0000B80E0000}"/>
    <cellStyle name="CurrencyRep 3 2 9" xfId="3772" xr:uid="{00000000-0005-0000-0000-0000B90E0000}"/>
    <cellStyle name="CurrencyRep 3 3" xfId="3773" xr:uid="{00000000-0005-0000-0000-0000BA0E0000}"/>
    <cellStyle name="CurrencyRep 3 3 2" xfId="3774" xr:uid="{00000000-0005-0000-0000-0000BB0E0000}"/>
    <cellStyle name="CurrencyRep 3 3 2 2" xfId="3775" xr:uid="{00000000-0005-0000-0000-0000BC0E0000}"/>
    <cellStyle name="CurrencyRep 3 3 3" xfId="3776" xr:uid="{00000000-0005-0000-0000-0000BD0E0000}"/>
    <cellStyle name="CurrencyRep 3 3 3 2" xfId="3777" xr:uid="{00000000-0005-0000-0000-0000BE0E0000}"/>
    <cellStyle name="CurrencyRep 3 3 4" xfId="3778" xr:uid="{00000000-0005-0000-0000-0000BF0E0000}"/>
    <cellStyle name="CurrencyRep 3 4" xfId="3779" xr:uid="{00000000-0005-0000-0000-0000C00E0000}"/>
    <cellStyle name="CurrencyRep 3 4 2" xfId="3780" xr:uid="{00000000-0005-0000-0000-0000C10E0000}"/>
    <cellStyle name="CurrencyRep 3 4 2 2" xfId="3781" xr:uid="{00000000-0005-0000-0000-0000C20E0000}"/>
    <cellStyle name="CurrencyRep 3 4 3" xfId="3782" xr:uid="{00000000-0005-0000-0000-0000C30E0000}"/>
    <cellStyle name="CurrencyRep 3 4 3 2" xfId="3783" xr:uid="{00000000-0005-0000-0000-0000C40E0000}"/>
    <cellStyle name="CurrencyRep 3 4 4" xfId="3784" xr:uid="{00000000-0005-0000-0000-0000C50E0000}"/>
    <cellStyle name="CurrencyRep 3 5" xfId="3785" xr:uid="{00000000-0005-0000-0000-0000C60E0000}"/>
    <cellStyle name="CurrencyRep 3 5 2" xfId="3786" xr:uid="{00000000-0005-0000-0000-0000C70E0000}"/>
    <cellStyle name="CurrencyRep 3 5 2 2" xfId="3787" xr:uid="{00000000-0005-0000-0000-0000C80E0000}"/>
    <cellStyle name="CurrencyRep 3 5 3" xfId="3788" xr:uid="{00000000-0005-0000-0000-0000C90E0000}"/>
    <cellStyle name="CurrencyRep 3 5 3 2" xfId="3789" xr:uid="{00000000-0005-0000-0000-0000CA0E0000}"/>
    <cellStyle name="CurrencyRep 3 5 4" xfId="3790" xr:uid="{00000000-0005-0000-0000-0000CB0E0000}"/>
    <cellStyle name="CurrencyRep 3 6" xfId="3791" xr:uid="{00000000-0005-0000-0000-0000CC0E0000}"/>
    <cellStyle name="CurrencyRep 3 6 2" xfId="3792" xr:uid="{00000000-0005-0000-0000-0000CD0E0000}"/>
    <cellStyle name="CurrencyRep 3 6 2 2" xfId="3793" xr:uid="{00000000-0005-0000-0000-0000CE0E0000}"/>
    <cellStyle name="CurrencyRep 3 6 3" xfId="3794" xr:uid="{00000000-0005-0000-0000-0000CF0E0000}"/>
    <cellStyle name="CurrencyRep 3 6 3 2" xfId="3795" xr:uid="{00000000-0005-0000-0000-0000D00E0000}"/>
    <cellStyle name="CurrencyRep 3 6 4" xfId="3796" xr:uid="{00000000-0005-0000-0000-0000D10E0000}"/>
    <cellStyle name="CurrencyRep 3 7" xfId="3797" xr:uid="{00000000-0005-0000-0000-0000D20E0000}"/>
    <cellStyle name="CurrencyRep 3 7 2" xfId="3798" xr:uid="{00000000-0005-0000-0000-0000D30E0000}"/>
    <cellStyle name="CurrencyRep 3 7 2 2" xfId="3799" xr:uid="{00000000-0005-0000-0000-0000D40E0000}"/>
    <cellStyle name="CurrencyRep 3 7 3" xfId="3800" xr:uid="{00000000-0005-0000-0000-0000D50E0000}"/>
    <cellStyle name="CurrencyRep 3 7 3 2" xfId="3801" xr:uid="{00000000-0005-0000-0000-0000D60E0000}"/>
    <cellStyle name="CurrencyRep 3 7 4" xfId="3802" xr:uid="{00000000-0005-0000-0000-0000D70E0000}"/>
    <cellStyle name="CurrencyRep 3 8" xfId="3803" xr:uid="{00000000-0005-0000-0000-0000D80E0000}"/>
    <cellStyle name="CurrencyRep 3 8 2" xfId="3804" xr:uid="{00000000-0005-0000-0000-0000D90E0000}"/>
    <cellStyle name="CurrencyRep 3 9" xfId="3805" xr:uid="{00000000-0005-0000-0000-0000DA0E0000}"/>
    <cellStyle name="CurrencyRep 3 9 2" xfId="3806" xr:uid="{00000000-0005-0000-0000-0000DB0E0000}"/>
    <cellStyle name="CurrencyRep 4" xfId="3807" xr:uid="{00000000-0005-0000-0000-0000DC0E0000}"/>
    <cellStyle name="CurrencyRep 4 2" xfId="3808" xr:uid="{00000000-0005-0000-0000-0000DD0E0000}"/>
    <cellStyle name="CurrencyRep 4 2 2" xfId="3809" xr:uid="{00000000-0005-0000-0000-0000DE0E0000}"/>
    <cellStyle name="CurrencyRep 4 2 2 2" xfId="3810" xr:uid="{00000000-0005-0000-0000-0000DF0E0000}"/>
    <cellStyle name="CurrencyRep 4 2 3" xfId="3811" xr:uid="{00000000-0005-0000-0000-0000E00E0000}"/>
    <cellStyle name="CurrencyRep 4 2 3 2" xfId="3812" xr:uid="{00000000-0005-0000-0000-0000E10E0000}"/>
    <cellStyle name="CurrencyRep 4 2 4" xfId="3813" xr:uid="{00000000-0005-0000-0000-0000E20E0000}"/>
    <cellStyle name="CurrencyRep 4 3" xfId="3814" xr:uid="{00000000-0005-0000-0000-0000E30E0000}"/>
    <cellStyle name="CurrencyRep 4 3 2" xfId="3815" xr:uid="{00000000-0005-0000-0000-0000E40E0000}"/>
    <cellStyle name="CurrencyRep 4 3 2 2" xfId="3816" xr:uid="{00000000-0005-0000-0000-0000E50E0000}"/>
    <cellStyle name="CurrencyRep 4 3 3" xfId="3817" xr:uid="{00000000-0005-0000-0000-0000E60E0000}"/>
    <cellStyle name="CurrencyRep 4 3 3 2" xfId="3818" xr:uid="{00000000-0005-0000-0000-0000E70E0000}"/>
    <cellStyle name="CurrencyRep 4 3 4" xfId="3819" xr:uid="{00000000-0005-0000-0000-0000E80E0000}"/>
    <cellStyle name="CurrencyRep 4 4" xfId="3820" xr:uid="{00000000-0005-0000-0000-0000E90E0000}"/>
    <cellStyle name="CurrencyRep 4 4 2" xfId="3821" xr:uid="{00000000-0005-0000-0000-0000EA0E0000}"/>
    <cellStyle name="CurrencyRep 4 4 2 2" xfId="3822" xr:uid="{00000000-0005-0000-0000-0000EB0E0000}"/>
    <cellStyle name="CurrencyRep 4 4 3" xfId="3823" xr:uid="{00000000-0005-0000-0000-0000EC0E0000}"/>
    <cellStyle name="CurrencyRep 4 4 3 2" xfId="3824" xr:uid="{00000000-0005-0000-0000-0000ED0E0000}"/>
    <cellStyle name="CurrencyRep 4 4 4" xfId="3825" xr:uid="{00000000-0005-0000-0000-0000EE0E0000}"/>
    <cellStyle name="CurrencyRep 4 5" xfId="3826" xr:uid="{00000000-0005-0000-0000-0000EF0E0000}"/>
    <cellStyle name="CurrencyRep 4 5 2" xfId="3827" xr:uid="{00000000-0005-0000-0000-0000F00E0000}"/>
    <cellStyle name="CurrencyRep 4 5 2 2" xfId="3828" xr:uid="{00000000-0005-0000-0000-0000F10E0000}"/>
    <cellStyle name="CurrencyRep 4 5 3" xfId="3829" xr:uid="{00000000-0005-0000-0000-0000F20E0000}"/>
    <cellStyle name="CurrencyRep 4 5 3 2" xfId="3830" xr:uid="{00000000-0005-0000-0000-0000F30E0000}"/>
    <cellStyle name="CurrencyRep 4 5 4" xfId="3831" xr:uid="{00000000-0005-0000-0000-0000F40E0000}"/>
    <cellStyle name="CurrencyRep 4 6" xfId="3832" xr:uid="{00000000-0005-0000-0000-0000F50E0000}"/>
    <cellStyle name="CurrencyRep 4 6 2" xfId="3833" xr:uid="{00000000-0005-0000-0000-0000F60E0000}"/>
    <cellStyle name="CurrencyRep 4 6 2 2" xfId="3834" xr:uid="{00000000-0005-0000-0000-0000F70E0000}"/>
    <cellStyle name="CurrencyRep 4 6 3" xfId="3835" xr:uid="{00000000-0005-0000-0000-0000F80E0000}"/>
    <cellStyle name="CurrencyRep 4 6 3 2" xfId="3836" xr:uid="{00000000-0005-0000-0000-0000F90E0000}"/>
    <cellStyle name="CurrencyRep 4 6 4" xfId="3837" xr:uid="{00000000-0005-0000-0000-0000FA0E0000}"/>
    <cellStyle name="CurrencyRep 4 7" xfId="3838" xr:uid="{00000000-0005-0000-0000-0000FB0E0000}"/>
    <cellStyle name="CurrencyRep 4 7 2" xfId="3839" xr:uid="{00000000-0005-0000-0000-0000FC0E0000}"/>
    <cellStyle name="CurrencyRep 4 8" xfId="3840" xr:uid="{00000000-0005-0000-0000-0000FD0E0000}"/>
    <cellStyle name="CurrencyRep 4 8 2" xfId="3841" xr:uid="{00000000-0005-0000-0000-0000FE0E0000}"/>
    <cellStyle name="CurrencyRep 4 9" xfId="3842" xr:uid="{00000000-0005-0000-0000-0000FF0E0000}"/>
    <cellStyle name="CurrencyRep 5" xfId="3843" xr:uid="{00000000-0005-0000-0000-0000000F0000}"/>
    <cellStyle name="CurrencyRep 5 2" xfId="3844" xr:uid="{00000000-0005-0000-0000-0000010F0000}"/>
    <cellStyle name="CurrencyRep 5 2 2" xfId="3845" xr:uid="{00000000-0005-0000-0000-0000020F0000}"/>
    <cellStyle name="CurrencyRep 5 3" xfId="3846" xr:uid="{00000000-0005-0000-0000-0000030F0000}"/>
    <cellStyle name="CurrencyRep 5 3 2" xfId="3847" xr:uid="{00000000-0005-0000-0000-0000040F0000}"/>
    <cellStyle name="CurrencyRep 5 4" xfId="3848" xr:uid="{00000000-0005-0000-0000-0000050F0000}"/>
    <cellStyle name="CurrencyRep 6" xfId="3849" xr:uid="{00000000-0005-0000-0000-0000060F0000}"/>
    <cellStyle name="CurrencyRep 6 2" xfId="3850" xr:uid="{00000000-0005-0000-0000-0000070F0000}"/>
    <cellStyle name="CurrencyRep 6 2 2" xfId="3851" xr:uid="{00000000-0005-0000-0000-0000080F0000}"/>
    <cellStyle name="CurrencyRep 6 3" xfId="3852" xr:uid="{00000000-0005-0000-0000-0000090F0000}"/>
    <cellStyle name="CurrencyRep 6 3 2" xfId="3853" xr:uid="{00000000-0005-0000-0000-00000A0F0000}"/>
    <cellStyle name="CurrencyRep 6 4" xfId="3854" xr:uid="{00000000-0005-0000-0000-00000B0F0000}"/>
    <cellStyle name="CurrencyRep 7" xfId="3855" xr:uid="{00000000-0005-0000-0000-00000C0F0000}"/>
    <cellStyle name="CurrencyRep 7 2" xfId="3856" xr:uid="{00000000-0005-0000-0000-00000D0F0000}"/>
    <cellStyle name="CurrencyRep 7 2 2" xfId="3857" xr:uid="{00000000-0005-0000-0000-00000E0F0000}"/>
    <cellStyle name="CurrencyRep 7 3" xfId="3858" xr:uid="{00000000-0005-0000-0000-00000F0F0000}"/>
    <cellStyle name="CurrencyRep 7 3 2" xfId="3859" xr:uid="{00000000-0005-0000-0000-0000100F0000}"/>
    <cellStyle name="CurrencyRep 7 4" xfId="3860" xr:uid="{00000000-0005-0000-0000-0000110F0000}"/>
    <cellStyle name="CurrencyRep 8" xfId="3861" xr:uid="{00000000-0005-0000-0000-0000120F0000}"/>
    <cellStyle name="CurrencyRep 8 2" xfId="3862" xr:uid="{00000000-0005-0000-0000-0000130F0000}"/>
    <cellStyle name="CurrencyRep 9" xfId="3863" xr:uid="{00000000-0005-0000-0000-0000140F0000}"/>
    <cellStyle name="CurrencyRep 9 2" xfId="3864" xr:uid="{00000000-0005-0000-0000-0000150F0000}"/>
    <cellStyle name="CurrencyTot" xfId="3865" xr:uid="{00000000-0005-0000-0000-0000160F0000}"/>
    <cellStyle name="CurrencyTot 10" xfId="3866" xr:uid="{00000000-0005-0000-0000-0000170F0000}"/>
    <cellStyle name="CurrencyTot 2" xfId="3867" xr:uid="{00000000-0005-0000-0000-0000180F0000}"/>
    <cellStyle name="CurrencyTot 2 2" xfId="3868" xr:uid="{00000000-0005-0000-0000-0000190F0000}"/>
    <cellStyle name="CurrencyTot 2 2 10" xfId="3869" xr:uid="{00000000-0005-0000-0000-00001A0F0000}"/>
    <cellStyle name="CurrencyTot 2 2 2" xfId="3870" xr:uid="{00000000-0005-0000-0000-00001B0F0000}"/>
    <cellStyle name="CurrencyTot 2 2 2 2" xfId="3871" xr:uid="{00000000-0005-0000-0000-00001C0F0000}"/>
    <cellStyle name="CurrencyTot 2 2 2 2 2" xfId="3872" xr:uid="{00000000-0005-0000-0000-00001D0F0000}"/>
    <cellStyle name="CurrencyTot 2 2 2 2 2 2" xfId="3873" xr:uid="{00000000-0005-0000-0000-00001E0F0000}"/>
    <cellStyle name="CurrencyTot 2 2 2 2 3" xfId="3874" xr:uid="{00000000-0005-0000-0000-00001F0F0000}"/>
    <cellStyle name="CurrencyTot 2 2 2 2 3 2" xfId="3875" xr:uid="{00000000-0005-0000-0000-0000200F0000}"/>
    <cellStyle name="CurrencyTot 2 2 2 2 4" xfId="3876" xr:uid="{00000000-0005-0000-0000-0000210F0000}"/>
    <cellStyle name="CurrencyTot 2 2 2 3" xfId="3877" xr:uid="{00000000-0005-0000-0000-0000220F0000}"/>
    <cellStyle name="CurrencyTot 2 2 2 3 2" xfId="3878" xr:uid="{00000000-0005-0000-0000-0000230F0000}"/>
    <cellStyle name="CurrencyTot 2 2 2 3 2 2" xfId="3879" xr:uid="{00000000-0005-0000-0000-0000240F0000}"/>
    <cellStyle name="CurrencyTot 2 2 2 3 3" xfId="3880" xr:uid="{00000000-0005-0000-0000-0000250F0000}"/>
    <cellStyle name="CurrencyTot 2 2 2 3 3 2" xfId="3881" xr:uid="{00000000-0005-0000-0000-0000260F0000}"/>
    <cellStyle name="CurrencyTot 2 2 2 3 4" xfId="3882" xr:uid="{00000000-0005-0000-0000-0000270F0000}"/>
    <cellStyle name="CurrencyTot 2 2 2 4" xfId="3883" xr:uid="{00000000-0005-0000-0000-0000280F0000}"/>
    <cellStyle name="CurrencyTot 2 2 2 4 2" xfId="3884" xr:uid="{00000000-0005-0000-0000-0000290F0000}"/>
    <cellStyle name="CurrencyTot 2 2 2 4 2 2" xfId="3885" xr:uid="{00000000-0005-0000-0000-00002A0F0000}"/>
    <cellStyle name="CurrencyTot 2 2 2 4 3" xfId="3886" xr:uid="{00000000-0005-0000-0000-00002B0F0000}"/>
    <cellStyle name="CurrencyTot 2 2 2 4 3 2" xfId="3887" xr:uid="{00000000-0005-0000-0000-00002C0F0000}"/>
    <cellStyle name="CurrencyTot 2 2 2 4 4" xfId="3888" xr:uid="{00000000-0005-0000-0000-00002D0F0000}"/>
    <cellStyle name="CurrencyTot 2 2 2 5" xfId="3889" xr:uid="{00000000-0005-0000-0000-00002E0F0000}"/>
    <cellStyle name="CurrencyTot 2 2 2 5 2" xfId="3890" xr:uid="{00000000-0005-0000-0000-00002F0F0000}"/>
    <cellStyle name="CurrencyTot 2 2 2 5 2 2" xfId="3891" xr:uid="{00000000-0005-0000-0000-0000300F0000}"/>
    <cellStyle name="CurrencyTot 2 2 2 5 3" xfId="3892" xr:uid="{00000000-0005-0000-0000-0000310F0000}"/>
    <cellStyle name="CurrencyTot 2 2 2 5 3 2" xfId="3893" xr:uid="{00000000-0005-0000-0000-0000320F0000}"/>
    <cellStyle name="CurrencyTot 2 2 2 5 4" xfId="3894" xr:uid="{00000000-0005-0000-0000-0000330F0000}"/>
    <cellStyle name="CurrencyTot 2 2 2 6" xfId="3895" xr:uid="{00000000-0005-0000-0000-0000340F0000}"/>
    <cellStyle name="CurrencyTot 2 2 2 6 2" xfId="3896" xr:uid="{00000000-0005-0000-0000-0000350F0000}"/>
    <cellStyle name="CurrencyTot 2 2 2 6 2 2" xfId="3897" xr:uid="{00000000-0005-0000-0000-0000360F0000}"/>
    <cellStyle name="CurrencyTot 2 2 2 6 3" xfId="3898" xr:uid="{00000000-0005-0000-0000-0000370F0000}"/>
    <cellStyle name="CurrencyTot 2 2 2 6 3 2" xfId="3899" xr:uid="{00000000-0005-0000-0000-0000380F0000}"/>
    <cellStyle name="CurrencyTot 2 2 2 6 4" xfId="3900" xr:uid="{00000000-0005-0000-0000-0000390F0000}"/>
    <cellStyle name="CurrencyTot 2 2 2 7" xfId="3901" xr:uid="{00000000-0005-0000-0000-00003A0F0000}"/>
    <cellStyle name="CurrencyTot 2 2 2 7 2" xfId="3902" xr:uid="{00000000-0005-0000-0000-00003B0F0000}"/>
    <cellStyle name="CurrencyTot 2 2 2 8" xfId="3903" xr:uid="{00000000-0005-0000-0000-00003C0F0000}"/>
    <cellStyle name="CurrencyTot 2 2 2 8 2" xfId="3904" xr:uid="{00000000-0005-0000-0000-00003D0F0000}"/>
    <cellStyle name="CurrencyTot 2 2 2 9" xfId="3905" xr:uid="{00000000-0005-0000-0000-00003E0F0000}"/>
    <cellStyle name="CurrencyTot 2 2 3" xfId="3906" xr:uid="{00000000-0005-0000-0000-00003F0F0000}"/>
    <cellStyle name="CurrencyTot 2 2 3 2" xfId="3907" xr:uid="{00000000-0005-0000-0000-0000400F0000}"/>
    <cellStyle name="CurrencyTot 2 2 3 2 2" xfId="3908" xr:uid="{00000000-0005-0000-0000-0000410F0000}"/>
    <cellStyle name="CurrencyTot 2 2 3 3" xfId="3909" xr:uid="{00000000-0005-0000-0000-0000420F0000}"/>
    <cellStyle name="CurrencyTot 2 2 3 3 2" xfId="3910" xr:uid="{00000000-0005-0000-0000-0000430F0000}"/>
    <cellStyle name="CurrencyTot 2 2 3 4" xfId="3911" xr:uid="{00000000-0005-0000-0000-0000440F0000}"/>
    <cellStyle name="CurrencyTot 2 2 4" xfId="3912" xr:uid="{00000000-0005-0000-0000-0000450F0000}"/>
    <cellStyle name="CurrencyTot 2 2 4 2" xfId="3913" xr:uid="{00000000-0005-0000-0000-0000460F0000}"/>
    <cellStyle name="CurrencyTot 2 2 4 2 2" xfId="3914" xr:uid="{00000000-0005-0000-0000-0000470F0000}"/>
    <cellStyle name="CurrencyTot 2 2 4 3" xfId="3915" xr:uid="{00000000-0005-0000-0000-0000480F0000}"/>
    <cellStyle name="CurrencyTot 2 2 4 3 2" xfId="3916" xr:uid="{00000000-0005-0000-0000-0000490F0000}"/>
    <cellStyle name="CurrencyTot 2 2 4 4" xfId="3917" xr:uid="{00000000-0005-0000-0000-00004A0F0000}"/>
    <cellStyle name="CurrencyTot 2 2 5" xfId="3918" xr:uid="{00000000-0005-0000-0000-00004B0F0000}"/>
    <cellStyle name="CurrencyTot 2 2 5 2" xfId="3919" xr:uid="{00000000-0005-0000-0000-00004C0F0000}"/>
    <cellStyle name="CurrencyTot 2 2 5 2 2" xfId="3920" xr:uid="{00000000-0005-0000-0000-00004D0F0000}"/>
    <cellStyle name="CurrencyTot 2 2 5 3" xfId="3921" xr:uid="{00000000-0005-0000-0000-00004E0F0000}"/>
    <cellStyle name="CurrencyTot 2 2 5 3 2" xfId="3922" xr:uid="{00000000-0005-0000-0000-00004F0F0000}"/>
    <cellStyle name="CurrencyTot 2 2 5 4" xfId="3923" xr:uid="{00000000-0005-0000-0000-0000500F0000}"/>
    <cellStyle name="CurrencyTot 2 2 6" xfId="3924" xr:uid="{00000000-0005-0000-0000-0000510F0000}"/>
    <cellStyle name="CurrencyTot 2 2 6 2" xfId="3925" xr:uid="{00000000-0005-0000-0000-0000520F0000}"/>
    <cellStyle name="CurrencyTot 2 2 6 2 2" xfId="3926" xr:uid="{00000000-0005-0000-0000-0000530F0000}"/>
    <cellStyle name="CurrencyTot 2 2 6 3" xfId="3927" xr:uid="{00000000-0005-0000-0000-0000540F0000}"/>
    <cellStyle name="CurrencyTot 2 2 6 3 2" xfId="3928" xr:uid="{00000000-0005-0000-0000-0000550F0000}"/>
    <cellStyle name="CurrencyTot 2 2 6 4" xfId="3929" xr:uid="{00000000-0005-0000-0000-0000560F0000}"/>
    <cellStyle name="CurrencyTot 2 2 7" xfId="3930" xr:uid="{00000000-0005-0000-0000-0000570F0000}"/>
    <cellStyle name="CurrencyTot 2 2 7 2" xfId="3931" xr:uid="{00000000-0005-0000-0000-0000580F0000}"/>
    <cellStyle name="CurrencyTot 2 2 7 2 2" xfId="3932" xr:uid="{00000000-0005-0000-0000-0000590F0000}"/>
    <cellStyle name="CurrencyTot 2 2 7 3" xfId="3933" xr:uid="{00000000-0005-0000-0000-00005A0F0000}"/>
    <cellStyle name="CurrencyTot 2 2 7 3 2" xfId="3934" xr:uid="{00000000-0005-0000-0000-00005B0F0000}"/>
    <cellStyle name="CurrencyTot 2 2 7 4" xfId="3935" xr:uid="{00000000-0005-0000-0000-00005C0F0000}"/>
    <cellStyle name="CurrencyTot 2 2 8" xfId="3936" xr:uid="{00000000-0005-0000-0000-00005D0F0000}"/>
    <cellStyle name="CurrencyTot 2 2 8 2" xfId="3937" xr:uid="{00000000-0005-0000-0000-00005E0F0000}"/>
    <cellStyle name="CurrencyTot 2 2 9" xfId="3938" xr:uid="{00000000-0005-0000-0000-00005F0F0000}"/>
    <cellStyle name="CurrencyTot 2 2 9 2" xfId="3939" xr:uid="{00000000-0005-0000-0000-0000600F0000}"/>
    <cellStyle name="CurrencyTot 2 3" xfId="3940" xr:uid="{00000000-0005-0000-0000-0000610F0000}"/>
    <cellStyle name="CurrencyTot 2 3 2" xfId="3941" xr:uid="{00000000-0005-0000-0000-0000620F0000}"/>
    <cellStyle name="CurrencyTot 2 3 2 2" xfId="3942" xr:uid="{00000000-0005-0000-0000-0000630F0000}"/>
    <cellStyle name="CurrencyTot 2 3 2 2 2" xfId="3943" xr:uid="{00000000-0005-0000-0000-0000640F0000}"/>
    <cellStyle name="CurrencyTot 2 3 2 3" xfId="3944" xr:uid="{00000000-0005-0000-0000-0000650F0000}"/>
    <cellStyle name="CurrencyTot 2 3 2 3 2" xfId="3945" xr:uid="{00000000-0005-0000-0000-0000660F0000}"/>
    <cellStyle name="CurrencyTot 2 3 2 4" xfId="3946" xr:uid="{00000000-0005-0000-0000-0000670F0000}"/>
    <cellStyle name="CurrencyTot 2 3 3" xfId="3947" xr:uid="{00000000-0005-0000-0000-0000680F0000}"/>
    <cellStyle name="CurrencyTot 2 3 3 2" xfId="3948" xr:uid="{00000000-0005-0000-0000-0000690F0000}"/>
    <cellStyle name="CurrencyTot 2 3 3 2 2" xfId="3949" xr:uid="{00000000-0005-0000-0000-00006A0F0000}"/>
    <cellStyle name="CurrencyTot 2 3 3 3" xfId="3950" xr:uid="{00000000-0005-0000-0000-00006B0F0000}"/>
    <cellStyle name="CurrencyTot 2 3 3 3 2" xfId="3951" xr:uid="{00000000-0005-0000-0000-00006C0F0000}"/>
    <cellStyle name="CurrencyTot 2 3 3 4" xfId="3952" xr:uid="{00000000-0005-0000-0000-00006D0F0000}"/>
    <cellStyle name="CurrencyTot 2 3 4" xfId="3953" xr:uid="{00000000-0005-0000-0000-00006E0F0000}"/>
    <cellStyle name="CurrencyTot 2 3 4 2" xfId="3954" xr:uid="{00000000-0005-0000-0000-00006F0F0000}"/>
    <cellStyle name="CurrencyTot 2 3 4 2 2" xfId="3955" xr:uid="{00000000-0005-0000-0000-0000700F0000}"/>
    <cellStyle name="CurrencyTot 2 3 4 3" xfId="3956" xr:uid="{00000000-0005-0000-0000-0000710F0000}"/>
    <cellStyle name="CurrencyTot 2 3 4 3 2" xfId="3957" xr:uid="{00000000-0005-0000-0000-0000720F0000}"/>
    <cellStyle name="CurrencyTot 2 3 4 4" xfId="3958" xr:uid="{00000000-0005-0000-0000-0000730F0000}"/>
    <cellStyle name="CurrencyTot 2 3 5" xfId="3959" xr:uid="{00000000-0005-0000-0000-0000740F0000}"/>
    <cellStyle name="CurrencyTot 2 3 5 2" xfId="3960" xr:uid="{00000000-0005-0000-0000-0000750F0000}"/>
    <cellStyle name="CurrencyTot 2 3 5 2 2" xfId="3961" xr:uid="{00000000-0005-0000-0000-0000760F0000}"/>
    <cellStyle name="CurrencyTot 2 3 5 3" xfId="3962" xr:uid="{00000000-0005-0000-0000-0000770F0000}"/>
    <cellStyle name="CurrencyTot 2 3 5 3 2" xfId="3963" xr:uid="{00000000-0005-0000-0000-0000780F0000}"/>
    <cellStyle name="CurrencyTot 2 3 5 4" xfId="3964" xr:uid="{00000000-0005-0000-0000-0000790F0000}"/>
    <cellStyle name="CurrencyTot 2 3 6" xfId="3965" xr:uid="{00000000-0005-0000-0000-00007A0F0000}"/>
    <cellStyle name="CurrencyTot 2 3 6 2" xfId="3966" xr:uid="{00000000-0005-0000-0000-00007B0F0000}"/>
    <cellStyle name="CurrencyTot 2 3 6 2 2" xfId="3967" xr:uid="{00000000-0005-0000-0000-00007C0F0000}"/>
    <cellStyle name="CurrencyTot 2 3 6 3" xfId="3968" xr:uid="{00000000-0005-0000-0000-00007D0F0000}"/>
    <cellStyle name="CurrencyTot 2 3 6 3 2" xfId="3969" xr:uid="{00000000-0005-0000-0000-00007E0F0000}"/>
    <cellStyle name="CurrencyTot 2 3 6 4" xfId="3970" xr:uid="{00000000-0005-0000-0000-00007F0F0000}"/>
    <cellStyle name="CurrencyTot 2 3 7" xfId="3971" xr:uid="{00000000-0005-0000-0000-0000800F0000}"/>
    <cellStyle name="CurrencyTot 2 3 7 2" xfId="3972" xr:uid="{00000000-0005-0000-0000-0000810F0000}"/>
    <cellStyle name="CurrencyTot 2 3 8" xfId="3973" xr:uid="{00000000-0005-0000-0000-0000820F0000}"/>
    <cellStyle name="CurrencyTot 2 3 8 2" xfId="3974" xr:uid="{00000000-0005-0000-0000-0000830F0000}"/>
    <cellStyle name="CurrencyTot 2 3 9" xfId="3975" xr:uid="{00000000-0005-0000-0000-0000840F0000}"/>
    <cellStyle name="CurrencyTot 2 4" xfId="3976" xr:uid="{00000000-0005-0000-0000-0000850F0000}"/>
    <cellStyle name="CurrencyTot 2 4 2" xfId="3977" xr:uid="{00000000-0005-0000-0000-0000860F0000}"/>
    <cellStyle name="CurrencyTot 2 4 2 2" xfId="3978" xr:uid="{00000000-0005-0000-0000-0000870F0000}"/>
    <cellStyle name="CurrencyTot 2 4 3" xfId="3979" xr:uid="{00000000-0005-0000-0000-0000880F0000}"/>
    <cellStyle name="CurrencyTot 2 4 3 2" xfId="3980" xr:uid="{00000000-0005-0000-0000-0000890F0000}"/>
    <cellStyle name="CurrencyTot 2 4 4" xfId="3981" xr:uid="{00000000-0005-0000-0000-00008A0F0000}"/>
    <cellStyle name="CurrencyTot 2 5" xfId="3982" xr:uid="{00000000-0005-0000-0000-00008B0F0000}"/>
    <cellStyle name="CurrencyTot 2 5 2" xfId="3983" xr:uid="{00000000-0005-0000-0000-00008C0F0000}"/>
    <cellStyle name="CurrencyTot 2 5 2 2" xfId="3984" xr:uid="{00000000-0005-0000-0000-00008D0F0000}"/>
    <cellStyle name="CurrencyTot 2 5 3" xfId="3985" xr:uid="{00000000-0005-0000-0000-00008E0F0000}"/>
    <cellStyle name="CurrencyTot 2 5 3 2" xfId="3986" xr:uid="{00000000-0005-0000-0000-00008F0F0000}"/>
    <cellStyle name="CurrencyTot 2 5 4" xfId="3987" xr:uid="{00000000-0005-0000-0000-0000900F0000}"/>
    <cellStyle name="CurrencyTot 2 6" xfId="3988" xr:uid="{00000000-0005-0000-0000-0000910F0000}"/>
    <cellStyle name="CurrencyTot 2 6 2" xfId="3989" xr:uid="{00000000-0005-0000-0000-0000920F0000}"/>
    <cellStyle name="CurrencyTot 2 6 2 2" xfId="3990" xr:uid="{00000000-0005-0000-0000-0000930F0000}"/>
    <cellStyle name="CurrencyTot 2 6 3" xfId="3991" xr:uid="{00000000-0005-0000-0000-0000940F0000}"/>
    <cellStyle name="CurrencyTot 2 6 3 2" xfId="3992" xr:uid="{00000000-0005-0000-0000-0000950F0000}"/>
    <cellStyle name="CurrencyTot 2 6 4" xfId="3993" xr:uid="{00000000-0005-0000-0000-0000960F0000}"/>
    <cellStyle name="CurrencyTot 2 7" xfId="3994" xr:uid="{00000000-0005-0000-0000-0000970F0000}"/>
    <cellStyle name="CurrencyTot 2 7 2" xfId="3995" xr:uid="{00000000-0005-0000-0000-0000980F0000}"/>
    <cellStyle name="CurrencyTot 2 8" xfId="3996" xr:uid="{00000000-0005-0000-0000-0000990F0000}"/>
    <cellStyle name="CurrencyTot 2 8 2" xfId="3997" xr:uid="{00000000-0005-0000-0000-00009A0F0000}"/>
    <cellStyle name="CurrencyTot 2 9" xfId="3998" xr:uid="{00000000-0005-0000-0000-00009B0F0000}"/>
    <cellStyle name="CurrencyTot 3" xfId="3999" xr:uid="{00000000-0005-0000-0000-00009C0F0000}"/>
    <cellStyle name="CurrencyTot 3 10" xfId="4000" xr:uid="{00000000-0005-0000-0000-00009D0F0000}"/>
    <cellStyle name="CurrencyTot 3 2" xfId="4001" xr:uid="{00000000-0005-0000-0000-00009E0F0000}"/>
    <cellStyle name="CurrencyTot 3 2 2" xfId="4002" xr:uid="{00000000-0005-0000-0000-00009F0F0000}"/>
    <cellStyle name="CurrencyTot 3 2 2 2" xfId="4003" xr:uid="{00000000-0005-0000-0000-0000A00F0000}"/>
    <cellStyle name="CurrencyTot 3 2 2 2 2" xfId="4004" xr:uid="{00000000-0005-0000-0000-0000A10F0000}"/>
    <cellStyle name="CurrencyTot 3 2 2 3" xfId="4005" xr:uid="{00000000-0005-0000-0000-0000A20F0000}"/>
    <cellStyle name="CurrencyTot 3 2 2 3 2" xfId="4006" xr:uid="{00000000-0005-0000-0000-0000A30F0000}"/>
    <cellStyle name="CurrencyTot 3 2 2 4" xfId="4007" xr:uid="{00000000-0005-0000-0000-0000A40F0000}"/>
    <cellStyle name="CurrencyTot 3 2 3" xfId="4008" xr:uid="{00000000-0005-0000-0000-0000A50F0000}"/>
    <cellStyle name="CurrencyTot 3 2 3 2" xfId="4009" xr:uid="{00000000-0005-0000-0000-0000A60F0000}"/>
    <cellStyle name="CurrencyTot 3 2 3 2 2" xfId="4010" xr:uid="{00000000-0005-0000-0000-0000A70F0000}"/>
    <cellStyle name="CurrencyTot 3 2 3 3" xfId="4011" xr:uid="{00000000-0005-0000-0000-0000A80F0000}"/>
    <cellStyle name="CurrencyTot 3 2 3 3 2" xfId="4012" xr:uid="{00000000-0005-0000-0000-0000A90F0000}"/>
    <cellStyle name="CurrencyTot 3 2 3 4" xfId="4013" xr:uid="{00000000-0005-0000-0000-0000AA0F0000}"/>
    <cellStyle name="CurrencyTot 3 2 4" xfId="4014" xr:uid="{00000000-0005-0000-0000-0000AB0F0000}"/>
    <cellStyle name="CurrencyTot 3 2 4 2" xfId="4015" xr:uid="{00000000-0005-0000-0000-0000AC0F0000}"/>
    <cellStyle name="CurrencyTot 3 2 4 2 2" xfId="4016" xr:uid="{00000000-0005-0000-0000-0000AD0F0000}"/>
    <cellStyle name="CurrencyTot 3 2 4 3" xfId="4017" xr:uid="{00000000-0005-0000-0000-0000AE0F0000}"/>
    <cellStyle name="CurrencyTot 3 2 4 3 2" xfId="4018" xr:uid="{00000000-0005-0000-0000-0000AF0F0000}"/>
    <cellStyle name="CurrencyTot 3 2 4 4" xfId="4019" xr:uid="{00000000-0005-0000-0000-0000B00F0000}"/>
    <cellStyle name="CurrencyTot 3 2 5" xfId="4020" xr:uid="{00000000-0005-0000-0000-0000B10F0000}"/>
    <cellStyle name="CurrencyTot 3 2 5 2" xfId="4021" xr:uid="{00000000-0005-0000-0000-0000B20F0000}"/>
    <cellStyle name="CurrencyTot 3 2 5 2 2" xfId="4022" xr:uid="{00000000-0005-0000-0000-0000B30F0000}"/>
    <cellStyle name="CurrencyTot 3 2 5 3" xfId="4023" xr:uid="{00000000-0005-0000-0000-0000B40F0000}"/>
    <cellStyle name="CurrencyTot 3 2 5 3 2" xfId="4024" xr:uid="{00000000-0005-0000-0000-0000B50F0000}"/>
    <cellStyle name="CurrencyTot 3 2 5 4" xfId="4025" xr:uid="{00000000-0005-0000-0000-0000B60F0000}"/>
    <cellStyle name="CurrencyTot 3 2 6" xfId="4026" xr:uid="{00000000-0005-0000-0000-0000B70F0000}"/>
    <cellStyle name="CurrencyTot 3 2 6 2" xfId="4027" xr:uid="{00000000-0005-0000-0000-0000B80F0000}"/>
    <cellStyle name="CurrencyTot 3 2 6 2 2" xfId="4028" xr:uid="{00000000-0005-0000-0000-0000B90F0000}"/>
    <cellStyle name="CurrencyTot 3 2 6 3" xfId="4029" xr:uid="{00000000-0005-0000-0000-0000BA0F0000}"/>
    <cellStyle name="CurrencyTot 3 2 6 3 2" xfId="4030" xr:uid="{00000000-0005-0000-0000-0000BB0F0000}"/>
    <cellStyle name="CurrencyTot 3 2 6 4" xfId="4031" xr:uid="{00000000-0005-0000-0000-0000BC0F0000}"/>
    <cellStyle name="CurrencyTot 3 2 7" xfId="4032" xr:uid="{00000000-0005-0000-0000-0000BD0F0000}"/>
    <cellStyle name="CurrencyTot 3 2 7 2" xfId="4033" xr:uid="{00000000-0005-0000-0000-0000BE0F0000}"/>
    <cellStyle name="CurrencyTot 3 2 8" xfId="4034" xr:uid="{00000000-0005-0000-0000-0000BF0F0000}"/>
    <cellStyle name="CurrencyTot 3 2 8 2" xfId="4035" xr:uid="{00000000-0005-0000-0000-0000C00F0000}"/>
    <cellStyle name="CurrencyTot 3 2 9" xfId="4036" xr:uid="{00000000-0005-0000-0000-0000C10F0000}"/>
    <cellStyle name="CurrencyTot 3 3" xfId="4037" xr:uid="{00000000-0005-0000-0000-0000C20F0000}"/>
    <cellStyle name="CurrencyTot 3 3 2" xfId="4038" xr:uid="{00000000-0005-0000-0000-0000C30F0000}"/>
    <cellStyle name="CurrencyTot 3 3 2 2" xfId="4039" xr:uid="{00000000-0005-0000-0000-0000C40F0000}"/>
    <cellStyle name="CurrencyTot 3 3 3" xfId="4040" xr:uid="{00000000-0005-0000-0000-0000C50F0000}"/>
    <cellStyle name="CurrencyTot 3 3 3 2" xfId="4041" xr:uid="{00000000-0005-0000-0000-0000C60F0000}"/>
    <cellStyle name="CurrencyTot 3 3 4" xfId="4042" xr:uid="{00000000-0005-0000-0000-0000C70F0000}"/>
    <cellStyle name="CurrencyTot 3 4" xfId="4043" xr:uid="{00000000-0005-0000-0000-0000C80F0000}"/>
    <cellStyle name="CurrencyTot 3 4 2" xfId="4044" xr:uid="{00000000-0005-0000-0000-0000C90F0000}"/>
    <cellStyle name="CurrencyTot 3 4 2 2" xfId="4045" xr:uid="{00000000-0005-0000-0000-0000CA0F0000}"/>
    <cellStyle name="CurrencyTot 3 4 3" xfId="4046" xr:uid="{00000000-0005-0000-0000-0000CB0F0000}"/>
    <cellStyle name="CurrencyTot 3 4 3 2" xfId="4047" xr:uid="{00000000-0005-0000-0000-0000CC0F0000}"/>
    <cellStyle name="CurrencyTot 3 4 4" xfId="4048" xr:uid="{00000000-0005-0000-0000-0000CD0F0000}"/>
    <cellStyle name="CurrencyTot 3 5" xfId="4049" xr:uid="{00000000-0005-0000-0000-0000CE0F0000}"/>
    <cellStyle name="CurrencyTot 3 5 2" xfId="4050" xr:uid="{00000000-0005-0000-0000-0000CF0F0000}"/>
    <cellStyle name="CurrencyTot 3 5 2 2" xfId="4051" xr:uid="{00000000-0005-0000-0000-0000D00F0000}"/>
    <cellStyle name="CurrencyTot 3 5 3" xfId="4052" xr:uid="{00000000-0005-0000-0000-0000D10F0000}"/>
    <cellStyle name="CurrencyTot 3 5 3 2" xfId="4053" xr:uid="{00000000-0005-0000-0000-0000D20F0000}"/>
    <cellStyle name="CurrencyTot 3 5 4" xfId="4054" xr:uid="{00000000-0005-0000-0000-0000D30F0000}"/>
    <cellStyle name="CurrencyTot 3 6" xfId="4055" xr:uid="{00000000-0005-0000-0000-0000D40F0000}"/>
    <cellStyle name="CurrencyTot 3 6 2" xfId="4056" xr:uid="{00000000-0005-0000-0000-0000D50F0000}"/>
    <cellStyle name="CurrencyTot 3 6 2 2" xfId="4057" xr:uid="{00000000-0005-0000-0000-0000D60F0000}"/>
    <cellStyle name="CurrencyTot 3 6 3" xfId="4058" xr:uid="{00000000-0005-0000-0000-0000D70F0000}"/>
    <cellStyle name="CurrencyTot 3 6 3 2" xfId="4059" xr:uid="{00000000-0005-0000-0000-0000D80F0000}"/>
    <cellStyle name="CurrencyTot 3 6 4" xfId="4060" xr:uid="{00000000-0005-0000-0000-0000D90F0000}"/>
    <cellStyle name="CurrencyTot 3 7" xfId="4061" xr:uid="{00000000-0005-0000-0000-0000DA0F0000}"/>
    <cellStyle name="CurrencyTot 3 7 2" xfId="4062" xr:uid="{00000000-0005-0000-0000-0000DB0F0000}"/>
    <cellStyle name="CurrencyTot 3 7 2 2" xfId="4063" xr:uid="{00000000-0005-0000-0000-0000DC0F0000}"/>
    <cellStyle name="CurrencyTot 3 7 3" xfId="4064" xr:uid="{00000000-0005-0000-0000-0000DD0F0000}"/>
    <cellStyle name="CurrencyTot 3 7 3 2" xfId="4065" xr:uid="{00000000-0005-0000-0000-0000DE0F0000}"/>
    <cellStyle name="CurrencyTot 3 7 4" xfId="4066" xr:uid="{00000000-0005-0000-0000-0000DF0F0000}"/>
    <cellStyle name="CurrencyTot 3 8" xfId="4067" xr:uid="{00000000-0005-0000-0000-0000E00F0000}"/>
    <cellStyle name="CurrencyTot 3 8 2" xfId="4068" xr:uid="{00000000-0005-0000-0000-0000E10F0000}"/>
    <cellStyle name="CurrencyTot 3 9" xfId="4069" xr:uid="{00000000-0005-0000-0000-0000E20F0000}"/>
    <cellStyle name="CurrencyTot 3 9 2" xfId="4070" xr:uid="{00000000-0005-0000-0000-0000E30F0000}"/>
    <cellStyle name="CurrencyTot 4" xfId="4071" xr:uid="{00000000-0005-0000-0000-0000E40F0000}"/>
    <cellStyle name="CurrencyTot 4 2" xfId="4072" xr:uid="{00000000-0005-0000-0000-0000E50F0000}"/>
    <cellStyle name="CurrencyTot 4 2 2" xfId="4073" xr:uid="{00000000-0005-0000-0000-0000E60F0000}"/>
    <cellStyle name="CurrencyTot 4 2 2 2" xfId="4074" xr:uid="{00000000-0005-0000-0000-0000E70F0000}"/>
    <cellStyle name="CurrencyTot 4 2 3" xfId="4075" xr:uid="{00000000-0005-0000-0000-0000E80F0000}"/>
    <cellStyle name="CurrencyTot 4 2 3 2" xfId="4076" xr:uid="{00000000-0005-0000-0000-0000E90F0000}"/>
    <cellStyle name="CurrencyTot 4 2 4" xfId="4077" xr:uid="{00000000-0005-0000-0000-0000EA0F0000}"/>
    <cellStyle name="CurrencyTot 4 3" xfId="4078" xr:uid="{00000000-0005-0000-0000-0000EB0F0000}"/>
    <cellStyle name="CurrencyTot 4 3 2" xfId="4079" xr:uid="{00000000-0005-0000-0000-0000EC0F0000}"/>
    <cellStyle name="CurrencyTot 4 3 2 2" xfId="4080" xr:uid="{00000000-0005-0000-0000-0000ED0F0000}"/>
    <cellStyle name="CurrencyTot 4 3 3" xfId="4081" xr:uid="{00000000-0005-0000-0000-0000EE0F0000}"/>
    <cellStyle name="CurrencyTot 4 3 3 2" xfId="4082" xr:uid="{00000000-0005-0000-0000-0000EF0F0000}"/>
    <cellStyle name="CurrencyTot 4 3 4" xfId="4083" xr:uid="{00000000-0005-0000-0000-0000F00F0000}"/>
    <cellStyle name="CurrencyTot 4 4" xfId="4084" xr:uid="{00000000-0005-0000-0000-0000F10F0000}"/>
    <cellStyle name="CurrencyTot 4 4 2" xfId="4085" xr:uid="{00000000-0005-0000-0000-0000F20F0000}"/>
    <cellStyle name="CurrencyTot 4 4 2 2" xfId="4086" xr:uid="{00000000-0005-0000-0000-0000F30F0000}"/>
    <cellStyle name="CurrencyTot 4 4 3" xfId="4087" xr:uid="{00000000-0005-0000-0000-0000F40F0000}"/>
    <cellStyle name="CurrencyTot 4 4 3 2" xfId="4088" xr:uid="{00000000-0005-0000-0000-0000F50F0000}"/>
    <cellStyle name="CurrencyTot 4 4 4" xfId="4089" xr:uid="{00000000-0005-0000-0000-0000F60F0000}"/>
    <cellStyle name="CurrencyTot 4 5" xfId="4090" xr:uid="{00000000-0005-0000-0000-0000F70F0000}"/>
    <cellStyle name="CurrencyTot 4 5 2" xfId="4091" xr:uid="{00000000-0005-0000-0000-0000F80F0000}"/>
    <cellStyle name="CurrencyTot 4 5 2 2" xfId="4092" xr:uid="{00000000-0005-0000-0000-0000F90F0000}"/>
    <cellStyle name="CurrencyTot 4 5 3" xfId="4093" xr:uid="{00000000-0005-0000-0000-0000FA0F0000}"/>
    <cellStyle name="CurrencyTot 4 5 3 2" xfId="4094" xr:uid="{00000000-0005-0000-0000-0000FB0F0000}"/>
    <cellStyle name="CurrencyTot 4 5 4" xfId="4095" xr:uid="{00000000-0005-0000-0000-0000FC0F0000}"/>
    <cellStyle name="CurrencyTot 4 6" xfId="4096" xr:uid="{00000000-0005-0000-0000-0000FD0F0000}"/>
    <cellStyle name="CurrencyTot 4 6 2" xfId="4097" xr:uid="{00000000-0005-0000-0000-0000FE0F0000}"/>
    <cellStyle name="CurrencyTot 4 6 2 2" xfId="4098" xr:uid="{00000000-0005-0000-0000-0000FF0F0000}"/>
    <cellStyle name="CurrencyTot 4 6 3" xfId="4099" xr:uid="{00000000-0005-0000-0000-000000100000}"/>
    <cellStyle name="CurrencyTot 4 6 3 2" xfId="4100" xr:uid="{00000000-0005-0000-0000-000001100000}"/>
    <cellStyle name="CurrencyTot 4 6 4" xfId="4101" xr:uid="{00000000-0005-0000-0000-000002100000}"/>
    <cellStyle name="CurrencyTot 4 7" xfId="4102" xr:uid="{00000000-0005-0000-0000-000003100000}"/>
    <cellStyle name="CurrencyTot 4 7 2" xfId="4103" xr:uid="{00000000-0005-0000-0000-000004100000}"/>
    <cellStyle name="CurrencyTot 4 8" xfId="4104" xr:uid="{00000000-0005-0000-0000-000005100000}"/>
    <cellStyle name="CurrencyTot 4 8 2" xfId="4105" xr:uid="{00000000-0005-0000-0000-000006100000}"/>
    <cellStyle name="CurrencyTot 4 9" xfId="4106" xr:uid="{00000000-0005-0000-0000-000007100000}"/>
    <cellStyle name="CurrencyTot 5" xfId="4107" xr:uid="{00000000-0005-0000-0000-000008100000}"/>
    <cellStyle name="CurrencyTot 5 2" xfId="4108" xr:uid="{00000000-0005-0000-0000-000009100000}"/>
    <cellStyle name="CurrencyTot 5 2 2" xfId="4109" xr:uid="{00000000-0005-0000-0000-00000A100000}"/>
    <cellStyle name="CurrencyTot 5 3" xfId="4110" xr:uid="{00000000-0005-0000-0000-00000B100000}"/>
    <cellStyle name="CurrencyTot 5 3 2" xfId="4111" xr:uid="{00000000-0005-0000-0000-00000C100000}"/>
    <cellStyle name="CurrencyTot 5 4" xfId="4112" xr:uid="{00000000-0005-0000-0000-00000D100000}"/>
    <cellStyle name="CurrencyTot 6" xfId="4113" xr:uid="{00000000-0005-0000-0000-00000E100000}"/>
    <cellStyle name="CurrencyTot 6 2" xfId="4114" xr:uid="{00000000-0005-0000-0000-00000F100000}"/>
    <cellStyle name="CurrencyTot 6 2 2" xfId="4115" xr:uid="{00000000-0005-0000-0000-000010100000}"/>
    <cellStyle name="CurrencyTot 6 3" xfId="4116" xr:uid="{00000000-0005-0000-0000-000011100000}"/>
    <cellStyle name="CurrencyTot 6 3 2" xfId="4117" xr:uid="{00000000-0005-0000-0000-000012100000}"/>
    <cellStyle name="CurrencyTot 6 4" xfId="4118" xr:uid="{00000000-0005-0000-0000-000013100000}"/>
    <cellStyle name="CurrencyTot 7" xfId="4119" xr:uid="{00000000-0005-0000-0000-000014100000}"/>
    <cellStyle name="CurrencyTot 7 2" xfId="4120" xr:uid="{00000000-0005-0000-0000-000015100000}"/>
    <cellStyle name="CurrencyTot 7 2 2" xfId="4121" xr:uid="{00000000-0005-0000-0000-000016100000}"/>
    <cellStyle name="CurrencyTot 7 3" xfId="4122" xr:uid="{00000000-0005-0000-0000-000017100000}"/>
    <cellStyle name="CurrencyTot 7 3 2" xfId="4123" xr:uid="{00000000-0005-0000-0000-000018100000}"/>
    <cellStyle name="CurrencyTot 7 4" xfId="4124" xr:uid="{00000000-0005-0000-0000-000019100000}"/>
    <cellStyle name="CurrencyTot 8" xfId="4125" xr:uid="{00000000-0005-0000-0000-00001A100000}"/>
    <cellStyle name="CurrencyTot 8 2" xfId="4126" xr:uid="{00000000-0005-0000-0000-00001B100000}"/>
    <cellStyle name="CurrencyTot 9" xfId="4127" xr:uid="{00000000-0005-0000-0000-00001C100000}"/>
    <cellStyle name="CurrencyTot 9 2" xfId="4128" xr:uid="{00000000-0005-0000-0000-00001D100000}"/>
    <cellStyle name="Data" xfId="4129" xr:uid="{00000000-0005-0000-0000-00001E100000}"/>
    <cellStyle name="Date" xfId="4130" xr:uid="{00000000-0005-0000-0000-00001F100000}"/>
    <cellStyle name="Date 2" xfId="4131" xr:uid="{00000000-0005-0000-0000-000020100000}"/>
    <cellStyle name="Date 2 2" xfId="4132" xr:uid="{00000000-0005-0000-0000-000021100000}"/>
    <cellStyle name="Date 3" xfId="4133" xr:uid="{00000000-0005-0000-0000-000022100000}"/>
    <cellStyle name="Date 4" xfId="4134" xr:uid="{00000000-0005-0000-0000-000023100000}"/>
    <cellStyle name="Date 5" xfId="4135" xr:uid="{00000000-0005-0000-0000-000024100000}"/>
    <cellStyle name="Date 6" xfId="4136" xr:uid="{00000000-0005-0000-0000-000025100000}"/>
    <cellStyle name="Date Short" xfId="4137" xr:uid="{00000000-0005-0000-0000-000026100000}"/>
    <cellStyle name="Del" xfId="4138" xr:uid="{00000000-0005-0000-0000-000027100000}"/>
    <cellStyle name="Desc" xfId="4139" xr:uid="{00000000-0005-0000-0000-000028100000}"/>
    <cellStyle name="Dezimal [0]_Compiling Utility Macros" xfId="4140" xr:uid="{00000000-0005-0000-0000-000029100000}"/>
    <cellStyle name="Dezimal_Compiling Utility Macros" xfId="4141" xr:uid="{00000000-0005-0000-0000-00002A100000}"/>
    <cellStyle name="Enter Currency (0)" xfId="4142" xr:uid="{00000000-0005-0000-0000-00002B100000}"/>
    <cellStyle name="Enter Currency (2)" xfId="4143" xr:uid="{00000000-0005-0000-0000-00002C100000}"/>
    <cellStyle name="Enter Units (0)" xfId="4144" xr:uid="{00000000-0005-0000-0000-00002D100000}"/>
    <cellStyle name="Enter Units (1)" xfId="4145" xr:uid="{00000000-0005-0000-0000-00002E100000}"/>
    <cellStyle name="Enter Units (2)" xfId="4146" xr:uid="{00000000-0005-0000-0000-00002F100000}"/>
    <cellStyle name="Entered" xfId="4147" xr:uid="{00000000-0005-0000-0000-000030100000}"/>
    <cellStyle name="Euro" xfId="4148" xr:uid="{00000000-0005-0000-0000-000031100000}"/>
    <cellStyle name="Euro 10" xfId="4149" xr:uid="{00000000-0005-0000-0000-000032100000}"/>
    <cellStyle name="Euro 10 2" xfId="4150" xr:uid="{00000000-0005-0000-0000-000033100000}"/>
    <cellStyle name="Euro 2" xfId="4151" xr:uid="{00000000-0005-0000-0000-000034100000}"/>
    <cellStyle name="Euro 2 2" xfId="4152" xr:uid="{00000000-0005-0000-0000-000035100000}"/>
    <cellStyle name="Euro 2 2 2" xfId="4153" xr:uid="{00000000-0005-0000-0000-000036100000}"/>
    <cellStyle name="Euro 2 3" xfId="4154" xr:uid="{00000000-0005-0000-0000-000037100000}"/>
    <cellStyle name="Euro 2 4" xfId="4155" xr:uid="{00000000-0005-0000-0000-000038100000}"/>
    <cellStyle name="Euro 3" xfId="4156" xr:uid="{00000000-0005-0000-0000-000039100000}"/>
    <cellStyle name="Euro 3 2" xfId="4157" xr:uid="{00000000-0005-0000-0000-00003A100000}"/>
    <cellStyle name="Euro 3 3" xfId="4158" xr:uid="{00000000-0005-0000-0000-00003B100000}"/>
    <cellStyle name="Euro 3 4" xfId="4159" xr:uid="{00000000-0005-0000-0000-00003C100000}"/>
    <cellStyle name="Euro 3 5" xfId="4160" xr:uid="{00000000-0005-0000-0000-00003D100000}"/>
    <cellStyle name="Euro 4" xfId="4161" xr:uid="{00000000-0005-0000-0000-00003E100000}"/>
    <cellStyle name="Euro 4 2" xfId="4162" xr:uid="{00000000-0005-0000-0000-00003F100000}"/>
    <cellStyle name="Euro 4 2 2" xfId="4163" xr:uid="{00000000-0005-0000-0000-000040100000}"/>
    <cellStyle name="Euro 4 3" xfId="4164" xr:uid="{00000000-0005-0000-0000-000041100000}"/>
    <cellStyle name="Euro 4 4" xfId="4165" xr:uid="{00000000-0005-0000-0000-000042100000}"/>
    <cellStyle name="Euro 4 5" xfId="4166" xr:uid="{00000000-0005-0000-0000-000043100000}"/>
    <cellStyle name="Euro 5" xfId="4167" xr:uid="{00000000-0005-0000-0000-000044100000}"/>
    <cellStyle name="Euro 5 2" xfId="4168" xr:uid="{00000000-0005-0000-0000-000045100000}"/>
    <cellStyle name="Euro 6" xfId="4169" xr:uid="{00000000-0005-0000-0000-000046100000}"/>
    <cellStyle name="Euro 6 2" xfId="4170" xr:uid="{00000000-0005-0000-0000-000047100000}"/>
    <cellStyle name="Euro 7" xfId="4171" xr:uid="{00000000-0005-0000-0000-000048100000}"/>
    <cellStyle name="Euro 7 2" xfId="4172" xr:uid="{00000000-0005-0000-0000-000049100000}"/>
    <cellStyle name="Euro 8" xfId="4173" xr:uid="{00000000-0005-0000-0000-00004A100000}"/>
    <cellStyle name="Euro 8 2" xfId="4174" xr:uid="{00000000-0005-0000-0000-00004B100000}"/>
    <cellStyle name="Euro 9" xfId="4175" xr:uid="{00000000-0005-0000-0000-00004C100000}"/>
    <cellStyle name="Euro 9 2" xfId="4176" xr:uid="{00000000-0005-0000-0000-00004D100000}"/>
    <cellStyle name="Excel Built-in Normal" xfId="4177" xr:uid="{00000000-0005-0000-0000-00004E100000}"/>
    <cellStyle name="Explanatory Text 2" xfId="4178" xr:uid="{00000000-0005-0000-0000-00004F100000}"/>
    <cellStyle name="Explanatory Text 2 2" xfId="4179" xr:uid="{00000000-0005-0000-0000-000050100000}"/>
    <cellStyle name="Explanatory Text 3" xfId="4180" xr:uid="{00000000-0005-0000-0000-000051100000}"/>
    <cellStyle name="Explanatory Text 4" xfId="4181" xr:uid="{00000000-0005-0000-0000-000052100000}"/>
    <cellStyle name="F2" xfId="4182" xr:uid="{00000000-0005-0000-0000-000053100000}"/>
    <cellStyle name="F3" xfId="4183" xr:uid="{00000000-0005-0000-0000-000054100000}"/>
    <cellStyle name="F4" xfId="4184" xr:uid="{00000000-0005-0000-0000-000055100000}"/>
    <cellStyle name="F5" xfId="4185" xr:uid="{00000000-0005-0000-0000-000056100000}"/>
    <cellStyle name="F6" xfId="4186" xr:uid="{00000000-0005-0000-0000-000057100000}"/>
    <cellStyle name="F7" xfId="4187" xr:uid="{00000000-0005-0000-0000-000058100000}"/>
    <cellStyle name="F8" xfId="4188" xr:uid="{00000000-0005-0000-0000-000059100000}"/>
    <cellStyle name="Fixed" xfId="4189" xr:uid="{00000000-0005-0000-0000-00005A100000}"/>
    <cellStyle name="Fixed 2" xfId="4190" xr:uid="{00000000-0005-0000-0000-00005B100000}"/>
    <cellStyle name="Fixed 2 2" xfId="4191" xr:uid="{00000000-0005-0000-0000-00005C100000}"/>
    <cellStyle name="Fixed 3" xfId="4192" xr:uid="{00000000-0005-0000-0000-00005D100000}"/>
    <cellStyle name="Fixed 4" xfId="4193" xr:uid="{00000000-0005-0000-0000-00005E100000}"/>
    <cellStyle name="Fixed 5" xfId="4194" xr:uid="{00000000-0005-0000-0000-00005F100000}"/>
    <cellStyle name="Fixed 6" xfId="4195" xr:uid="{00000000-0005-0000-0000-000060100000}"/>
    <cellStyle name="Forumulas" xfId="4196" xr:uid="{00000000-0005-0000-0000-000061100000}"/>
    <cellStyle name="Good 2" xfId="4197" xr:uid="{00000000-0005-0000-0000-000062100000}"/>
    <cellStyle name="Good 2 2" xfId="4198" xr:uid="{00000000-0005-0000-0000-000063100000}"/>
    <cellStyle name="Good 3" xfId="4199" xr:uid="{00000000-0005-0000-0000-000064100000}"/>
    <cellStyle name="Good 4" xfId="4200" xr:uid="{00000000-0005-0000-0000-000065100000}"/>
    <cellStyle name="Green cell" xfId="4201" xr:uid="{00000000-0005-0000-0000-000066100000}"/>
    <cellStyle name="Grey" xfId="4202" xr:uid="{00000000-0005-0000-0000-000067100000}"/>
    <cellStyle name="Grey 2" xfId="4203" xr:uid="{00000000-0005-0000-0000-000068100000}"/>
    <cellStyle name="Grey 3" xfId="4204" xr:uid="{00000000-0005-0000-0000-000069100000}"/>
    <cellStyle name="Header" xfId="4205" xr:uid="{00000000-0005-0000-0000-00006A100000}"/>
    <cellStyle name="Header1" xfId="4206" xr:uid="{00000000-0005-0000-0000-00006B100000}"/>
    <cellStyle name="Header2" xfId="4207" xr:uid="{00000000-0005-0000-0000-00006C100000}"/>
    <cellStyle name="Header2 10" xfId="4208" xr:uid="{00000000-0005-0000-0000-00006D100000}"/>
    <cellStyle name="Header2 10 2" xfId="4209" xr:uid="{00000000-0005-0000-0000-00006E100000}"/>
    <cellStyle name="Header2 11" xfId="4210" xr:uid="{00000000-0005-0000-0000-00006F100000}"/>
    <cellStyle name="Header2 2" xfId="4211" xr:uid="{00000000-0005-0000-0000-000070100000}"/>
    <cellStyle name="Header2 2 10" xfId="4212" xr:uid="{00000000-0005-0000-0000-000071100000}"/>
    <cellStyle name="Header2 2 2" xfId="4213" xr:uid="{00000000-0005-0000-0000-000072100000}"/>
    <cellStyle name="Header2 2 2 10" xfId="4214" xr:uid="{00000000-0005-0000-0000-000073100000}"/>
    <cellStyle name="Header2 2 2 2" xfId="4215" xr:uid="{00000000-0005-0000-0000-000074100000}"/>
    <cellStyle name="Header2 2 2 2 2" xfId="4216" xr:uid="{00000000-0005-0000-0000-000075100000}"/>
    <cellStyle name="Header2 2 2 2 2 2" xfId="4217" xr:uid="{00000000-0005-0000-0000-000076100000}"/>
    <cellStyle name="Header2 2 2 2 2 2 2" xfId="4218" xr:uid="{00000000-0005-0000-0000-000077100000}"/>
    <cellStyle name="Header2 2 2 2 2 3" xfId="4219" xr:uid="{00000000-0005-0000-0000-000078100000}"/>
    <cellStyle name="Header2 2 2 2 2 3 2" xfId="4220" xr:uid="{00000000-0005-0000-0000-000079100000}"/>
    <cellStyle name="Header2 2 2 2 2 4" xfId="4221" xr:uid="{00000000-0005-0000-0000-00007A100000}"/>
    <cellStyle name="Header2 2 2 2 3" xfId="4222" xr:uid="{00000000-0005-0000-0000-00007B100000}"/>
    <cellStyle name="Header2 2 2 2 3 2" xfId="4223" xr:uid="{00000000-0005-0000-0000-00007C100000}"/>
    <cellStyle name="Header2 2 2 2 3 2 2" xfId="4224" xr:uid="{00000000-0005-0000-0000-00007D100000}"/>
    <cellStyle name="Header2 2 2 2 3 3" xfId="4225" xr:uid="{00000000-0005-0000-0000-00007E100000}"/>
    <cellStyle name="Header2 2 2 2 3 3 2" xfId="4226" xr:uid="{00000000-0005-0000-0000-00007F100000}"/>
    <cellStyle name="Header2 2 2 2 3 4" xfId="4227" xr:uid="{00000000-0005-0000-0000-000080100000}"/>
    <cellStyle name="Header2 2 2 2 4" xfId="4228" xr:uid="{00000000-0005-0000-0000-000081100000}"/>
    <cellStyle name="Header2 2 2 2 4 2" xfId="4229" xr:uid="{00000000-0005-0000-0000-000082100000}"/>
    <cellStyle name="Header2 2 2 2 4 2 2" xfId="4230" xr:uid="{00000000-0005-0000-0000-000083100000}"/>
    <cellStyle name="Header2 2 2 2 4 3" xfId="4231" xr:uid="{00000000-0005-0000-0000-000084100000}"/>
    <cellStyle name="Header2 2 2 2 4 3 2" xfId="4232" xr:uid="{00000000-0005-0000-0000-000085100000}"/>
    <cellStyle name="Header2 2 2 2 4 4" xfId="4233" xr:uid="{00000000-0005-0000-0000-000086100000}"/>
    <cellStyle name="Header2 2 2 2 5" xfId="4234" xr:uid="{00000000-0005-0000-0000-000087100000}"/>
    <cellStyle name="Header2 2 2 2 5 2" xfId="4235" xr:uid="{00000000-0005-0000-0000-000088100000}"/>
    <cellStyle name="Header2 2 2 2 5 2 2" xfId="4236" xr:uid="{00000000-0005-0000-0000-000089100000}"/>
    <cellStyle name="Header2 2 2 2 5 3" xfId="4237" xr:uid="{00000000-0005-0000-0000-00008A100000}"/>
    <cellStyle name="Header2 2 2 2 5 3 2" xfId="4238" xr:uid="{00000000-0005-0000-0000-00008B100000}"/>
    <cellStyle name="Header2 2 2 2 5 4" xfId="4239" xr:uid="{00000000-0005-0000-0000-00008C100000}"/>
    <cellStyle name="Header2 2 2 2 6" xfId="4240" xr:uid="{00000000-0005-0000-0000-00008D100000}"/>
    <cellStyle name="Header2 2 2 2 6 2" xfId="4241" xr:uid="{00000000-0005-0000-0000-00008E100000}"/>
    <cellStyle name="Header2 2 2 2 6 2 2" xfId="4242" xr:uid="{00000000-0005-0000-0000-00008F100000}"/>
    <cellStyle name="Header2 2 2 2 6 3" xfId="4243" xr:uid="{00000000-0005-0000-0000-000090100000}"/>
    <cellStyle name="Header2 2 2 2 6 3 2" xfId="4244" xr:uid="{00000000-0005-0000-0000-000091100000}"/>
    <cellStyle name="Header2 2 2 2 6 4" xfId="4245" xr:uid="{00000000-0005-0000-0000-000092100000}"/>
    <cellStyle name="Header2 2 2 2 7" xfId="4246" xr:uid="{00000000-0005-0000-0000-000093100000}"/>
    <cellStyle name="Header2 2 2 2 7 2" xfId="4247" xr:uid="{00000000-0005-0000-0000-000094100000}"/>
    <cellStyle name="Header2 2 2 2 8" xfId="4248" xr:uid="{00000000-0005-0000-0000-000095100000}"/>
    <cellStyle name="Header2 2 2 2 8 2" xfId="4249" xr:uid="{00000000-0005-0000-0000-000096100000}"/>
    <cellStyle name="Header2 2 2 2 9" xfId="4250" xr:uid="{00000000-0005-0000-0000-000097100000}"/>
    <cellStyle name="Header2 2 2 3" xfId="4251" xr:uid="{00000000-0005-0000-0000-000098100000}"/>
    <cellStyle name="Header2 2 2 3 2" xfId="4252" xr:uid="{00000000-0005-0000-0000-000099100000}"/>
    <cellStyle name="Header2 2 2 3 2 2" xfId="4253" xr:uid="{00000000-0005-0000-0000-00009A100000}"/>
    <cellStyle name="Header2 2 2 3 3" xfId="4254" xr:uid="{00000000-0005-0000-0000-00009B100000}"/>
    <cellStyle name="Header2 2 2 3 3 2" xfId="4255" xr:uid="{00000000-0005-0000-0000-00009C100000}"/>
    <cellStyle name="Header2 2 2 3 4" xfId="4256" xr:uid="{00000000-0005-0000-0000-00009D100000}"/>
    <cellStyle name="Header2 2 2 4" xfId="4257" xr:uid="{00000000-0005-0000-0000-00009E100000}"/>
    <cellStyle name="Header2 2 2 4 2" xfId="4258" xr:uid="{00000000-0005-0000-0000-00009F100000}"/>
    <cellStyle name="Header2 2 2 4 2 2" xfId="4259" xr:uid="{00000000-0005-0000-0000-0000A0100000}"/>
    <cellStyle name="Header2 2 2 4 3" xfId="4260" xr:uid="{00000000-0005-0000-0000-0000A1100000}"/>
    <cellStyle name="Header2 2 2 4 3 2" xfId="4261" xr:uid="{00000000-0005-0000-0000-0000A2100000}"/>
    <cellStyle name="Header2 2 2 4 4" xfId="4262" xr:uid="{00000000-0005-0000-0000-0000A3100000}"/>
    <cellStyle name="Header2 2 2 5" xfId="4263" xr:uid="{00000000-0005-0000-0000-0000A4100000}"/>
    <cellStyle name="Header2 2 2 5 2" xfId="4264" xr:uid="{00000000-0005-0000-0000-0000A5100000}"/>
    <cellStyle name="Header2 2 2 5 2 2" xfId="4265" xr:uid="{00000000-0005-0000-0000-0000A6100000}"/>
    <cellStyle name="Header2 2 2 5 3" xfId="4266" xr:uid="{00000000-0005-0000-0000-0000A7100000}"/>
    <cellStyle name="Header2 2 2 5 3 2" xfId="4267" xr:uid="{00000000-0005-0000-0000-0000A8100000}"/>
    <cellStyle name="Header2 2 2 5 4" xfId="4268" xr:uid="{00000000-0005-0000-0000-0000A9100000}"/>
    <cellStyle name="Header2 2 2 6" xfId="4269" xr:uid="{00000000-0005-0000-0000-0000AA100000}"/>
    <cellStyle name="Header2 2 2 6 2" xfId="4270" xr:uid="{00000000-0005-0000-0000-0000AB100000}"/>
    <cellStyle name="Header2 2 2 6 2 2" xfId="4271" xr:uid="{00000000-0005-0000-0000-0000AC100000}"/>
    <cellStyle name="Header2 2 2 6 3" xfId="4272" xr:uid="{00000000-0005-0000-0000-0000AD100000}"/>
    <cellStyle name="Header2 2 2 6 3 2" xfId="4273" xr:uid="{00000000-0005-0000-0000-0000AE100000}"/>
    <cellStyle name="Header2 2 2 6 4" xfId="4274" xr:uid="{00000000-0005-0000-0000-0000AF100000}"/>
    <cellStyle name="Header2 2 2 7" xfId="4275" xr:uid="{00000000-0005-0000-0000-0000B0100000}"/>
    <cellStyle name="Header2 2 2 7 2" xfId="4276" xr:uid="{00000000-0005-0000-0000-0000B1100000}"/>
    <cellStyle name="Header2 2 2 7 2 2" xfId="4277" xr:uid="{00000000-0005-0000-0000-0000B2100000}"/>
    <cellStyle name="Header2 2 2 7 3" xfId="4278" xr:uid="{00000000-0005-0000-0000-0000B3100000}"/>
    <cellStyle name="Header2 2 2 7 3 2" xfId="4279" xr:uid="{00000000-0005-0000-0000-0000B4100000}"/>
    <cellStyle name="Header2 2 2 7 4" xfId="4280" xr:uid="{00000000-0005-0000-0000-0000B5100000}"/>
    <cellStyle name="Header2 2 2 8" xfId="4281" xr:uid="{00000000-0005-0000-0000-0000B6100000}"/>
    <cellStyle name="Header2 2 2 8 2" xfId="4282" xr:uid="{00000000-0005-0000-0000-0000B7100000}"/>
    <cellStyle name="Header2 2 2 9" xfId="4283" xr:uid="{00000000-0005-0000-0000-0000B8100000}"/>
    <cellStyle name="Header2 2 2 9 2" xfId="4284" xr:uid="{00000000-0005-0000-0000-0000B9100000}"/>
    <cellStyle name="Header2 2 3" xfId="4285" xr:uid="{00000000-0005-0000-0000-0000BA100000}"/>
    <cellStyle name="Header2 2 3 2" xfId="4286" xr:uid="{00000000-0005-0000-0000-0000BB100000}"/>
    <cellStyle name="Header2 2 3 2 2" xfId="4287" xr:uid="{00000000-0005-0000-0000-0000BC100000}"/>
    <cellStyle name="Header2 2 3 2 2 2" xfId="4288" xr:uid="{00000000-0005-0000-0000-0000BD100000}"/>
    <cellStyle name="Header2 2 3 2 3" xfId="4289" xr:uid="{00000000-0005-0000-0000-0000BE100000}"/>
    <cellStyle name="Header2 2 3 2 3 2" xfId="4290" xr:uid="{00000000-0005-0000-0000-0000BF100000}"/>
    <cellStyle name="Header2 2 3 2 4" xfId="4291" xr:uid="{00000000-0005-0000-0000-0000C0100000}"/>
    <cellStyle name="Header2 2 3 3" xfId="4292" xr:uid="{00000000-0005-0000-0000-0000C1100000}"/>
    <cellStyle name="Header2 2 3 3 2" xfId="4293" xr:uid="{00000000-0005-0000-0000-0000C2100000}"/>
    <cellStyle name="Header2 2 3 3 2 2" xfId="4294" xr:uid="{00000000-0005-0000-0000-0000C3100000}"/>
    <cellStyle name="Header2 2 3 3 3" xfId="4295" xr:uid="{00000000-0005-0000-0000-0000C4100000}"/>
    <cellStyle name="Header2 2 3 3 3 2" xfId="4296" xr:uid="{00000000-0005-0000-0000-0000C5100000}"/>
    <cellStyle name="Header2 2 3 3 4" xfId="4297" xr:uid="{00000000-0005-0000-0000-0000C6100000}"/>
    <cellStyle name="Header2 2 3 4" xfId="4298" xr:uid="{00000000-0005-0000-0000-0000C7100000}"/>
    <cellStyle name="Header2 2 3 4 2" xfId="4299" xr:uid="{00000000-0005-0000-0000-0000C8100000}"/>
    <cellStyle name="Header2 2 3 4 2 2" xfId="4300" xr:uid="{00000000-0005-0000-0000-0000C9100000}"/>
    <cellStyle name="Header2 2 3 4 3" xfId="4301" xr:uid="{00000000-0005-0000-0000-0000CA100000}"/>
    <cellStyle name="Header2 2 3 4 3 2" xfId="4302" xr:uid="{00000000-0005-0000-0000-0000CB100000}"/>
    <cellStyle name="Header2 2 3 4 4" xfId="4303" xr:uid="{00000000-0005-0000-0000-0000CC100000}"/>
    <cellStyle name="Header2 2 3 5" xfId="4304" xr:uid="{00000000-0005-0000-0000-0000CD100000}"/>
    <cellStyle name="Header2 2 3 5 2" xfId="4305" xr:uid="{00000000-0005-0000-0000-0000CE100000}"/>
    <cellStyle name="Header2 2 3 5 2 2" xfId="4306" xr:uid="{00000000-0005-0000-0000-0000CF100000}"/>
    <cellStyle name="Header2 2 3 5 3" xfId="4307" xr:uid="{00000000-0005-0000-0000-0000D0100000}"/>
    <cellStyle name="Header2 2 3 5 3 2" xfId="4308" xr:uid="{00000000-0005-0000-0000-0000D1100000}"/>
    <cellStyle name="Header2 2 3 5 4" xfId="4309" xr:uid="{00000000-0005-0000-0000-0000D2100000}"/>
    <cellStyle name="Header2 2 3 6" xfId="4310" xr:uid="{00000000-0005-0000-0000-0000D3100000}"/>
    <cellStyle name="Header2 2 3 6 2" xfId="4311" xr:uid="{00000000-0005-0000-0000-0000D4100000}"/>
    <cellStyle name="Header2 2 3 6 2 2" xfId="4312" xr:uid="{00000000-0005-0000-0000-0000D5100000}"/>
    <cellStyle name="Header2 2 3 6 3" xfId="4313" xr:uid="{00000000-0005-0000-0000-0000D6100000}"/>
    <cellStyle name="Header2 2 3 6 3 2" xfId="4314" xr:uid="{00000000-0005-0000-0000-0000D7100000}"/>
    <cellStyle name="Header2 2 3 6 4" xfId="4315" xr:uid="{00000000-0005-0000-0000-0000D8100000}"/>
    <cellStyle name="Header2 2 3 7" xfId="4316" xr:uid="{00000000-0005-0000-0000-0000D9100000}"/>
    <cellStyle name="Header2 2 3 7 2" xfId="4317" xr:uid="{00000000-0005-0000-0000-0000DA100000}"/>
    <cellStyle name="Header2 2 3 8" xfId="4318" xr:uid="{00000000-0005-0000-0000-0000DB100000}"/>
    <cellStyle name="Header2 2 3 8 2" xfId="4319" xr:uid="{00000000-0005-0000-0000-0000DC100000}"/>
    <cellStyle name="Header2 2 3 9" xfId="4320" xr:uid="{00000000-0005-0000-0000-0000DD100000}"/>
    <cellStyle name="Header2 2 4" xfId="4321" xr:uid="{00000000-0005-0000-0000-0000DE100000}"/>
    <cellStyle name="Header2 2 4 2" xfId="4322" xr:uid="{00000000-0005-0000-0000-0000DF100000}"/>
    <cellStyle name="Header2 2 4 2 2" xfId="4323" xr:uid="{00000000-0005-0000-0000-0000E0100000}"/>
    <cellStyle name="Header2 2 4 2 2 2" xfId="4324" xr:uid="{00000000-0005-0000-0000-0000E1100000}"/>
    <cellStyle name="Header2 2 4 2 3" xfId="4325" xr:uid="{00000000-0005-0000-0000-0000E2100000}"/>
    <cellStyle name="Header2 2 4 2 3 2" xfId="4326" xr:uid="{00000000-0005-0000-0000-0000E3100000}"/>
    <cellStyle name="Header2 2 4 2 4" xfId="4327" xr:uid="{00000000-0005-0000-0000-0000E4100000}"/>
    <cellStyle name="Header2 2 4 3" xfId="4328" xr:uid="{00000000-0005-0000-0000-0000E5100000}"/>
    <cellStyle name="Header2 2 4 3 2" xfId="4329" xr:uid="{00000000-0005-0000-0000-0000E6100000}"/>
    <cellStyle name="Header2 2 4 3 2 2" xfId="4330" xr:uid="{00000000-0005-0000-0000-0000E7100000}"/>
    <cellStyle name="Header2 2 4 3 3" xfId="4331" xr:uid="{00000000-0005-0000-0000-0000E8100000}"/>
    <cellStyle name="Header2 2 4 3 3 2" xfId="4332" xr:uid="{00000000-0005-0000-0000-0000E9100000}"/>
    <cellStyle name="Header2 2 4 3 4" xfId="4333" xr:uid="{00000000-0005-0000-0000-0000EA100000}"/>
    <cellStyle name="Header2 2 4 4" xfId="4334" xr:uid="{00000000-0005-0000-0000-0000EB100000}"/>
    <cellStyle name="Header2 2 4 4 2" xfId="4335" xr:uid="{00000000-0005-0000-0000-0000EC100000}"/>
    <cellStyle name="Header2 2 4 4 2 2" xfId="4336" xr:uid="{00000000-0005-0000-0000-0000ED100000}"/>
    <cellStyle name="Header2 2 4 4 3" xfId="4337" xr:uid="{00000000-0005-0000-0000-0000EE100000}"/>
    <cellStyle name="Header2 2 4 4 3 2" xfId="4338" xr:uid="{00000000-0005-0000-0000-0000EF100000}"/>
    <cellStyle name="Header2 2 4 4 4" xfId="4339" xr:uid="{00000000-0005-0000-0000-0000F0100000}"/>
    <cellStyle name="Header2 2 4 5" xfId="4340" xr:uid="{00000000-0005-0000-0000-0000F1100000}"/>
    <cellStyle name="Header2 2 4 5 2" xfId="4341" xr:uid="{00000000-0005-0000-0000-0000F2100000}"/>
    <cellStyle name="Header2 2 4 5 2 2" xfId="4342" xr:uid="{00000000-0005-0000-0000-0000F3100000}"/>
    <cellStyle name="Header2 2 4 5 3" xfId="4343" xr:uid="{00000000-0005-0000-0000-0000F4100000}"/>
    <cellStyle name="Header2 2 4 5 3 2" xfId="4344" xr:uid="{00000000-0005-0000-0000-0000F5100000}"/>
    <cellStyle name="Header2 2 4 5 4" xfId="4345" xr:uid="{00000000-0005-0000-0000-0000F6100000}"/>
    <cellStyle name="Header2 2 4 6" xfId="4346" xr:uid="{00000000-0005-0000-0000-0000F7100000}"/>
    <cellStyle name="Header2 2 4 6 2" xfId="4347" xr:uid="{00000000-0005-0000-0000-0000F8100000}"/>
    <cellStyle name="Header2 2 4 6 2 2" xfId="4348" xr:uid="{00000000-0005-0000-0000-0000F9100000}"/>
    <cellStyle name="Header2 2 4 6 3" xfId="4349" xr:uid="{00000000-0005-0000-0000-0000FA100000}"/>
    <cellStyle name="Header2 2 4 6 3 2" xfId="4350" xr:uid="{00000000-0005-0000-0000-0000FB100000}"/>
    <cellStyle name="Header2 2 4 6 4" xfId="4351" xr:uid="{00000000-0005-0000-0000-0000FC100000}"/>
    <cellStyle name="Header2 2 4 7" xfId="4352" xr:uid="{00000000-0005-0000-0000-0000FD100000}"/>
    <cellStyle name="Header2 2 4 7 2" xfId="4353" xr:uid="{00000000-0005-0000-0000-0000FE100000}"/>
    <cellStyle name="Header2 2 4 8" xfId="4354" xr:uid="{00000000-0005-0000-0000-0000FF100000}"/>
    <cellStyle name="Header2 2 4 8 2" xfId="4355" xr:uid="{00000000-0005-0000-0000-000000110000}"/>
    <cellStyle name="Header2 2 4 9" xfId="4356" xr:uid="{00000000-0005-0000-0000-000001110000}"/>
    <cellStyle name="Header2 2 5" xfId="4357" xr:uid="{00000000-0005-0000-0000-000002110000}"/>
    <cellStyle name="Header2 2 5 2" xfId="4358" xr:uid="{00000000-0005-0000-0000-000003110000}"/>
    <cellStyle name="Header2 2 5 2 2" xfId="4359" xr:uid="{00000000-0005-0000-0000-000004110000}"/>
    <cellStyle name="Header2 2 5 3" xfId="4360" xr:uid="{00000000-0005-0000-0000-000005110000}"/>
    <cellStyle name="Header2 2 5 3 2" xfId="4361" xr:uid="{00000000-0005-0000-0000-000006110000}"/>
    <cellStyle name="Header2 2 5 4" xfId="4362" xr:uid="{00000000-0005-0000-0000-000007110000}"/>
    <cellStyle name="Header2 2 6" xfId="4363" xr:uid="{00000000-0005-0000-0000-000008110000}"/>
    <cellStyle name="Header2 2 6 2" xfId="4364" xr:uid="{00000000-0005-0000-0000-000009110000}"/>
    <cellStyle name="Header2 2 6 2 2" xfId="4365" xr:uid="{00000000-0005-0000-0000-00000A110000}"/>
    <cellStyle name="Header2 2 6 3" xfId="4366" xr:uid="{00000000-0005-0000-0000-00000B110000}"/>
    <cellStyle name="Header2 2 6 3 2" xfId="4367" xr:uid="{00000000-0005-0000-0000-00000C110000}"/>
    <cellStyle name="Header2 2 6 4" xfId="4368" xr:uid="{00000000-0005-0000-0000-00000D110000}"/>
    <cellStyle name="Header2 2 7" xfId="4369" xr:uid="{00000000-0005-0000-0000-00000E110000}"/>
    <cellStyle name="Header2 2 7 2" xfId="4370" xr:uid="{00000000-0005-0000-0000-00000F110000}"/>
    <cellStyle name="Header2 2 7 2 2" xfId="4371" xr:uid="{00000000-0005-0000-0000-000010110000}"/>
    <cellStyle name="Header2 2 7 3" xfId="4372" xr:uid="{00000000-0005-0000-0000-000011110000}"/>
    <cellStyle name="Header2 2 7 3 2" xfId="4373" xr:uid="{00000000-0005-0000-0000-000012110000}"/>
    <cellStyle name="Header2 2 7 4" xfId="4374" xr:uid="{00000000-0005-0000-0000-000013110000}"/>
    <cellStyle name="Header2 2 8" xfId="4375" xr:uid="{00000000-0005-0000-0000-000014110000}"/>
    <cellStyle name="Header2 2 8 2" xfId="4376" xr:uid="{00000000-0005-0000-0000-000015110000}"/>
    <cellStyle name="Header2 2 9" xfId="4377" xr:uid="{00000000-0005-0000-0000-000016110000}"/>
    <cellStyle name="Header2 2 9 2" xfId="4378" xr:uid="{00000000-0005-0000-0000-000017110000}"/>
    <cellStyle name="Header2 3" xfId="4379" xr:uid="{00000000-0005-0000-0000-000018110000}"/>
    <cellStyle name="Header2 3 10" xfId="4380" xr:uid="{00000000-0005-0000-0000-000019110000}"/>
    <cellStyle name="Header2 3 2" xfId="4381" xr:uid="{00000000-0005-0000-0000-00001A110000}"/>
    <cellStyle name="Header2 3 2 2" xfId="4382" xr:uid="{00000000-0005-0000-0000-00001B110000}"/>
    <cellStyle name="Header2 3 2 2 2" xfId="4383" xr:uid="{00000000-0005-0000-0000-00001C110000}"/>
    <cellStyle name="Header2 3 2 2 2 2" xfId="4384" xr:uid="{00000000-0005-0000-0000-00001D110000}"/>
    <cellStyle name="Header2 3 2 2 3" xfId="4385" xr:uid="{00000000-0005-0000-0000-00001E110000}"/>
    <cellStyle name="Header2 3 2 2 3 2" xfId="4386" xr:uid="{00000000-0005-0000-0000-00001F110000}"/>
    <cellStyle name="Header2 3 2 2 4" xfId="4387" xr:uid="{00000000-0005-0000-0000-000020110000}"/>
    <cellStyle name="Header2 3 2 3" xfId="4388" xr:uid="{00000000-0005-0000-0000-000021110000}"/>
    <cellStyle name="Header2 3 2 3 2" xfId="4389" xr:uid="{00000000-0005-0000-0000-000022110000}"/>
    <cellStyle name="Header2 3 2 3 2 2" xfId="4390" xr:uid="{00000000-0005-0000-0000-000023110000}"/>
    <cellStyle name="Header2 3 2 3 3" xfId="4391" xr:uid="{00000000-0005-0000-0000-000024110000}"/>
    <cellStyle name="Header2 3 2 3 3 2" xfId="4392" xr:uid="{00000000-0005-0000-0000-000025110000}"/>
    <cellStyle name="Header2 3 2 3 4" xfId="4393" xr:uid="{00000000-0005-0000-0000-000026110000}"/>
    <cellStyle name="Header2 3 2 4" xfId="4394" xr:uid="{00000000-0005-0000-0000-000027110000}"/>
    <cellStyle name="Header2 3 2 4 2" xfId="4395" xr:uid="{00000000-0005-0000-0000-000028110000}"/>
    <cellStyle name="Header2 3 2 4 2 2" xfId="4396" xr:uid="{00000000-0005-0000-0000-000029110000}"/>
    <cellStyle name="Header2 3 2 4 3" xfId="4397" xr:uid="{00000000-0005-0000-0000-00002A110000}"/>
    <cellStyle name="Header2 3 2 4 3 2" xfId="4398" xr:uid="{00000000-0005-0000-0000-00002B110000}"/>
    <cellStyle name="Header2 3 2 4 4" xfId="4399" xr:uid="{00000000-0005-0000-0000-00002C110000}"/>
    <cellStyle name="Header2 3 2 5" xfId="4400" xr:uid="{00000000-0005-0000-0000-00002D110000}"/>
    <cellStyle name="Header2 3 2 5 2" xfId="4401" xr:uid="{00000000-0005-0000-0000-00002E110000}"/>
    <cellStyle name="Header2 3 2 5 2 2" xfId="4402" xr:uid="{00000000-0005-0000-0000-00002F110000}"/>
    <cellStyle name="Header2 3 2 5 3" xfId="4403" xr:uid="{00000000-0005-0000-0000-000030110000}"/>
    <cellStyle name="Header2 3 2 5 3 2" xfId="4404" xr:uid="{00000000-0005-0000-0000-000031110000}"/>
    <cellStyle name="Header2 3 2 5 4" xfId="4405" xr:uid="{00000000-0005-0000-0000-000032110000}"/>
    <cellStyle name="Header2 3 2 6" xfId="4406" xr:uid="{00000000-0005-0000-0000-000033110000}"/>
    <cellStyle name="Header2 3 2 6 2" xfId="4407" xr:uid="{00000000-0005-0000-0000-000034110000}"/>
    <cellStyle name="Header2 3 2 6 2 2" xfId="4408" xr:uid="{00000000-0005-0000-0000-000035110000}"/>
    <cellStyle name="Header2 3 2 6 3" xfId="4409" xr:uid="{00000000-0005-0000-0000-000036110000}"/>
    <cellStyle name="Header2 3 2 6 3 2" xfId="4410" xr:uid="{00000000-0005-0000-0000-000037110000}"/>
    <cellStyle name="Header2 3 2 6 4" xfId="4411" xr:uid="{00000000-0005-0000-0000-000038110000}"/>
    <cellStyle name="Header2 3 2 7" xfId="4412" xr:uid="{00000000-0005-0000-0000-000039110000}"/>
    <cellStyle name="Header2 3 2 7 2" xfId="4413" xr:uid="{00000000-0005-0000-0000-00003A110000}"/>
    <cellStyle name="Header2 3 2 8" xfId="4414" xr:uid="{00000000-0005-0000-0000-00003B110000}"/>
    <cellStyle name="Header2 3 2 8 2" xfId="4415" xr:uid="{00000000-0005-0000-0000-00003C110000}"/>
    <cellStyle name="Header2 3 2 9" xfId="4416" xr:uid="{00000000-0005-0000-0000-00003D110000}"/>
    <cellStyle name="Header2 3 3" xfId="4417" xr:uid="{00000000-0005-0000-0000-00003E110000}"/>
    <cellStyle name="Header2 3 3 2" xfId="4418" xr:uid="{00000000-0005-0000-0000-00003F110000}"/>
    <cellStyle name="Header2 3 3 2 2" xfId="4419" xr:uid="{00000000-0005-0000-0000-000040110000}"/>
    <cellStyle name="Header2 3 3 3" xfId="4420" xr:uid="{00000000-0005-0000-0000-000041110000}"/>
    <cellStyle name="Header2 3 3 3 2" xfId="4421" xr:uid="{00000000-0005-0000-0000-000042110000}"/>
    <cellStyle name="Header2 3 3 4" xfId="4422" xr:uid="{00000000-0005-0000-0000-000043110000}"/>
    <cellStyle name="Header2 3 4" xfId="4423" xr:uid="{00000000-0005-0000-0000-000044110000}"/>
    <cellStyle name="Header2 3 4 2" xfId="4424" xr:uid="{00000000-0005-0000-0000-000045110000}"/>
    <cellStyle name="Header2 3 4 2 2" xfId="4425" xr:uid="{00000000-0005-0000-0000-000046110000}"/>
    <cellStyle name="Header2 3 4 3" xfId="4426" xr:uid="{00000000-0005-0000-0000-000047110000}"/>
    <cellStyle name="Header2 3 4 3 2" xfId="4427" xr:uid="{00000000-0005-0000-0000-000048110000}"/>
    <cellStyle name="Header2 3 4 4" xfId="4428" xr:uid="{00000000-0005-0000-0000-000049110000}"/>
    <cellStyle name="Header2 3 5" xfId="4429" xr:uid="{00000000-0005-0000-0000-00004A110000}"/>
    <cellStyle name="Header2 3 5 2" xfId="4430" xr:uid="{00000000-0005-0000-0000-00004B110000}"/>
    <cellStyle name="Header2 3 5 2 2" xfId="4431" xr:uid="{00000000-0005-0000-0000-00004C110000}"/>
    <cellStyle name="Header2 3 5 3" xfId="4432" xr:uid="{00000000-0005-0000-0000-00004D110000}"/>
    <cellStyle name="Header2 3 5 3 2" xfId="4433" xr:uid="{00000000-0005-0000-0000-00004E110000}"/>
    <cellStyle name="Header2 3 5 4" xfId="4434" xr:uid="{00000000-0005-0000-0000-00004F110000}"/>
    <cellStyle name="Header2 3 6" xfId="4435" xr:uid="{00000000-0005-0000-0000-000050110000}"/>
    <cellStyle name="Header2 3 6 2" xfId="4436" xr:uid="{00000000-0005-0000-0000-000051110000}"/>
    <cellStyle name="Header2 3 6 2 2" xfId="4437" xr:uid="{00000000-0005-0000-0000-000052110000}"/>
    <cellStyle name="Header2 3 6 3" xfId="4438" xr:uid="{00000000-0005-0000-0000-000053110000}"/>
    <cellStyle name="Header2 3 6 3 2" xfId="4439" xr:uid="{00000000-0005-0000-0000-000054110000}"/>
    <cellStyle name="Header2 3 6 4" xfId="4440" xr:uid="{00000000-0005-0000-0000-000055110000}"/>
    <cellStyle name="Header2 3 7" xfId="4441" xr:uid="{00000000-0005-0000-0000-000056110000}"/>
    <cellStyle name="Header2 3 7 2" xfId="4442" xr:uid="{00000000-0005-0000-0000-000057110000}"/>
    <cellStyle name="Header2 3 7 2 2" xfId="4443" xr:uid="{00000000-0005-0000-0000-000058110000}"/>
    <cellStyle name="Header2 3 7 3" xfId="4444" xr:uid="{00000000-0005-0000-0000-000059110000}"/>
    <cellStyle name="Header2 3 7 3 2" xfId="4445" xr:uid="{00000000-0005-0000-0000-00005A110000}"/>
    <cellStyle name="Header2 3 7 4" xfId="4446" xr:uid="{00000000-0005-0000-0000-00005B110000}"/>
    <cellStyle name="Header2 3 8" xfId="4447" xr:uid="{00000000-0005-0000-0000-00005C110000}"/>
    <cellStyle name="Header2 3 8 2" xfId="4448" xr:uid="{00000000-0005-0000-0000-00005D110000}"/>
    <cellStyle name="Header2 3 9" xfId="4449" xr:uid="{00000000-0005-0000-0000-00005E110000}"/>
    <cellStyle name="Header2 3 9 2" xfId="4450" xr:uid="{00000000-0005-0000-0000-00005F110000}"/>
    <cellStyle name="Header2 4" xfId="4451" xr:uid="{00000000-0005-0000-0000-000060110000}"/>
    <cellStyle name="Header2 4 2" xfId="4452" xr:uid="{00000000-0005-0000-0000-000061110000}"/>
    <cellStyle name="Header2 4 2 2" xfId="4453" xr:uid="{00000000-0005-0000-0000-000062110000}"/>
    <cellStyle name="Header2 4 2 2 2" xfId="4454" xr:uid="{00000000-0005-0000-0000-000063110000}"/>
    <cellStyle name="Header2 4 2 3" xfId="4455" xr:uid="{00000000-0005-0000-0000-000064110000}"/>
    <cellStyle name="Header2 4 2 3 2" xfId="4456" xr:uid="{00000000-0005-0000-0000-000065110000}"/>
    <cellStyle name="Header2 4 2 4" xfId="4457" xr:uid="{00000000-0005-0000-0000-000066110000}"/>
    <cellStyle name="Header2 4 3" xfId="4458" xr:uid="{00000000-0005-0000-0000-000067110000}"/>
    <cellStyle name="Header2 4 3 2" xfId="4459" xr:uid="{00000000-0005-0000-0000-000068110000}"/>
    <cellStyle name="Header2 4 3 2 2" xfId="4460" xr:uid="{00000000-0005-0000-0000-000069110000}"/>
    <cellStyle name="Header2 4 3 3" xfId="4461" xr:uid="{00000000-0005-0000-0000-00006A110000}"/>
    <cellStyle name="Header2 4 3 3 2" xfId="4462" xr:uid="{00000000-0005-0000-0000-00006B110000}"/>
    <cellStyle name="Header2 4 3 4" xfId="4463" xr:uid="{00000000-0005-0000-0000-00006C110000}"/>
    <cellStyle name="Header2 4 4" xfId="4464" xr:uid="{00000000-0005-0000-0000-00006D110000}"/>
    <cellStyle name="Header2 4 4 2" xfId="4465" xr:uid="{00000000-0005-0000-0000-00006E110000}"/>
    <cellStyle name="Header2 4 4 2 2" xfId="4466" xr:uid="{00000000-0005-0000-0000-00006F110000}"/>
    <cellStyle name="Header2 4 4 3" xfId="4467" xr:uid="{00000000-0005-0000-0000-000070110000}"/>
    <cellStyle name="Header2 4 4 3 2" xfId="4468" xr:uid="{00000000-0005-0000-0000-000071110000}"/>
    <cellStyle name="Header2 4 4 4" xfId="4469" xr:uid="{00000000-0005-0000-0000-000072110000}"/>
    <cellStyle name="Header2 4 5" xfId="4470" xr:uid="{00000000-0005-0000-0000-000073110000}"/>
    <cellStyle name="Header2 4 5 2" xfId="4471" xr:uid="{00000000-0005-0000-0000-000074110000}"/>
    <cellStyle name="Header2 4 5 2 2" xfId="4472" xr:uid="{00000000-0005-0000-0000-000075110000}"/>
    <cellStyle name="Header2 4 5 3" xfId="4473" xr:uid="{00000000-0005-0000-0000-000076110000}"/>
    <cellStyle name="Header2 4 5 3 2" xfId="4474" xr:uid="{00000000-0005-0000-0000-000077110000}"/>
    <cellStyle name="Header2 4 5 4" xfId="4475" xr:uid="{00000000-0005-0000-0000-000078110000}"/>
    <cellStyle name="Header2 4 6" xfId="4476" xr:uid="{00000000-0005-0000-0000-000079110000}"/>
    <cellStyle name="Header2 4 6 2" xfId="4477" xr:uid="{00000000-0005-0000-0000-00007A110000}"/>
    <cellStyle name="Header2 4 6 2 2" xfId="4478" xr:uid="{00000000-0005-0000-0000-00007B110000}"/>
    <cellStyle name="Header2 4 6 3" xfId="4479" xr:uid="{00000000-0005-0000-0000-00007C110000}"/>
    <cellStyle name="Header2 4 6 3 2" xfId="4480" xr:uid="{00000000-0005-0000-0000-00007D110000}"/>
    <cellStyle name="Header2 4 6 4" xfId="4481" xr:uid="{00000000-0005-0000-0000-00007E110000}"/>
    <cellStyle name="Header2 4 7" xfId="4482" xr:uid="{00000000-0005-0000-0000-00007F110000}"/>
    <cellStyle name="Header2 4 7 2" xfId="4483" xr:uid="{00000000-0005-0000-0000-000080110000}"/>
    <cellStyle name="Header2 4 8" xfId="4484" xr:uid="{00000000-0005-0000-0000-000081110000}"/>
    <cellStyle name="Header2 4 8 2" xfId="4485" xr:uid="{00000000-0005-0000-0000-000082110000}"/>
    <cellStyle name="Header2 4 9" xfId="4486" xr:uid="{00000000-0005-0000-0000-000083110000}"/>
    <cellStyle name="Header2 5" xfId="4487" xr:uid="{00000000-0005-0000-0000-000084110000}"/>
    <cellStyle name="Header2 5 2" xfId="4488" xr:uid="{00000000-0005-0000-0000-000085110000}"/>
    <cellStyle name="Header2 5 2 2" xfId="4489" xr:uid="{00000000-0005-0000-0000-000086110000}"/>
    <cellStyle name="Header2 5 2 2 2" xfId="4490" xr:uid="{00000000-0005-0000-0000-000087110000}"/>
    <cellStyle name="Header2 5 2 3" xfId="4491" xr:uid="{00000000-0005-0000-0000-000088110000}"/>
    <cellStyle name="Header2 5 2 3 2" xfId="4492" xr:uid="{00000000-0005-0000-0000-000089110000}"/>
    <cellStyle name="Header2 5 2 4" xfId="4493" xr:uid="{00000000-0005-0000-0000-00008A110000}"/>
    <cellStyle name="Header2 5 3" xfId="4494" xr:uid="{00000000-0005-0000-0000-00008B110000}"/>
    <cellStyle name="Header2 5 3 2" xfId="4495" xr:uid="{00000000-0005-0000-0000-00008C110000}"/>
    <cellStyle name="Header2 5 3 2 2" xfId="4496" xr:uid="{00000000-0005-0000-0000-00008D110000}"/>
    <cellStyle name="Header2 5 3 3" xfId="4497" xr:uid="{00000000-0005-0000-0000-00008E110000}"/>
    <cellStyle name="Header2 5 3 3 2" xfId="4498" xr:uid="{00000000-0005-0000-0000-00008F110000}"/>
    <cellStyle name="Header2 5 3 4" xfId="4499" xr:uid="{00000000-0005-0000-0000-000090110000}"/>
    <cellStyle name="Header2 5 4" xfId="4500" xr:uid="{00000000-0005-0000-0000-000091110000}"/>
    <cellStyle name="Header2 5 4 2" xfId="4501" xr:uid="{00000000-0005-0000-0000-000092110000}"/>
    <cellStyle name="Header2 5 4 2 2" xfId="4502" xr:uid="{00000000-0005-0000-0000-000093110000}"/>
    <cellStyle name="Header2 5 4 3" xfId="4503" xr:uid="{00000000-0005-0000-0000-000094110000}"/>
    <cellStyle name="Header2 5 4 3 2" xfId="4504" xr:uid="{00000000-0005-0000-0000-000095110000}"/>
    <cellStyle name="Header2 5 4 4" xfId="4505" xr:uid="{00000000-0005-0000-0000-000096110000}"/>
    <cellStyle name="Header2 5 5" xfId="4506" xr:uid="{00000000-0005-0000-0000-000097110000}"/>
    <cellStyle name="Header2 5 5 2" xfId="4507" xr:uid="{00000000-0005-0000-0000-000098110000}"/>
    <cellStyle name="Header2 5 5 2 2" xfId="4508" xr:uid="{00000000-0005-0000-0000-000099110000}"/>
    <cellStyle name="Header2 5 5 3" xfId="4509" xr:uid="{00000000-0005-0000-0000-00009A110000}"/>
    <cellStyle name="Header2 5 5 3 2" xfId="4510" xr:uid="{00000000-0005-0000-0000-00009B110000}"/>
    <cellStyle name="Header2 5 5 4" xfId="4511" xr:uid="{00000000-0005-0000-0000-00009C110000}"/>
    <cellStyle name="Header2 5 6" xfId="4512" xr:uid="{00000000-0005-0000-0000-00009D110000}"/>
    <cellStyle name="Header2 5 6 2" xfId="4513" xr:uid="{00000000-0005-0000-0000-00009E110000}"/>
    <cellStyle name="Header2 5 6 2 2" xfId="4514" xr:uid="{00000000-0005-0000-0000-00009F110000}"/>
    <cellStyle name="Header2 5 6 3" xfId="4515" xr:uid="{00000000-0005-0000-0000-0000A0110000}"/>
    <cellStyle name="Header2 5 6 3 2" xfId="4516" xr:uid="{00000000-0005-0000-0000-0000A1110000}"/>
    <cellStyle name="Header2 5 6 4" xfId="4517" xr:uid="{00000000-0005-0000-0000-0000A2110000}"/>
    <cellStyle name="Header2 5 7" xfId="4518" xr:uid="{00000000-0005-0000-0000-0000A3110000}"/>
    <cellStyle name="Header2 5 7 2" xfId="4519" xr:uid="{00000000-0005-0000-0000-0000A4110000}"/>
    <cellStyle name="Header2 5 8" xfId="4520" xr:uid="{00000000-0005-0000-0000-0000A5110000}"/>
    <cellStyle name="Header2 5 8 2" xfId="4521" xr:uid="{00000000-0005-0000-0000-0000A6110000}"/>
    <cellStyle name="Header2 5 9" xfId="4522" xr:uid="{00000000-0005-0000-0000-0000A7110000}"/>
    <cellStyle name="Header2 6" xfId="4523" xr:uid="{00000000-0005-0000-0000-0000A8110000}"/>
    <cellStyle name="Header2 6 2" xfId="4524" xr:uid="{00000000-0005-0000-0000-0000A9110000}"/>
    <cellStyle name="Header2 6 2 2" xfId="4525" xr:uid="{00000000-0005-0000-0000-0000AA110000}"/>
    <cellStyle name="Header2 6 3" xfId="4526" xr:uid="{00000000-0005-0000-0000-0000AB110000}"/>
    <cellStyle name="Header2 6 3 2" xfId="4527" xr:uid="{00000000-0005-0000-0000-0000AC110000}"/>
    <cellStyle name="Header2 6 4" xfId="4528" xr:uid="{00000000-0005-0000-0000-0000AD110000}"/>
    <cellStyle name="Header2 7" xfId="4529" xr:uid="{00000000-0005-0000-0000-0000AE110000}"/>
    <cellStyle name="Header2 7 2" xfId="4530" xr:uid="{00000000-0005-0000-0000-0000AF110000}"/>
    <cellStyle name="Header2 7 2 2" xfId="4531" xr:uid="{00000000-0005-0000-0000-0000B0110000}"/>
    <cellStyle name="Header2 7 3" xfId="4532" xr:uid="{00000000-0005-0000-0000-0000B1110000}"/>
    <cellStyle name="Header2 7 3 2" xfId="4533" xr:uid="{00000000-0005-0000-0000-0000B2110000}"/>
    <cellStyle name="Header2 7 4" xfId="4534" xr:uid="{00000000-0005-0000-0000-0000B3110000}"/>
    <cellStyle name="Header2 8" xfId="4535" xr:uid="{00000000-0005-0000-0000-0000B4110000}"/>
    <cellStyle name="Header2 8 2" xfId="4536" xr:uid="{00000000-0005-0000-0000-0000B5110000}"/>
    <cellStyle name="Header2 8 2 2" xfId="4537" xr:uid="{00000000-0005-0000-0000-0000B6110000}"/>
    <cellStyle name="Header2 8 3" xfId="4538" xr:uid="{00000000-0005-0000-0000-0000B7110000}"/>
    <cellStyle name="Header2 8 3 2" xfId="4539" xr:uid="{00000000-0005-0000-0000-0000B8110000}"/>
    <cellStyle name="Header2 8 4" xfId="4540" xr:uid="{00000000-0005-0000-0000-0000B9110000}"/>
    <cellStyle name="Header2 9" xfId="4541" xr:uid="{00000000-0005-0000-0000-0000BA110000}"/>
    <cellStyle name="Header2 9 2" xfId="4542" xr:uid="{00000000-0005-0000-0000-0000BB110000}"/>
    <cellStyle name="Headers" xfId="4543" xr:uid="{00000000-0005-0000-0000-0000BC110000}"/>
    <cellStyle name="Heading" xfId="4544" xr:uid="{00000000-0005-0000-0000-0000BD110000}"/>
    <cellStyle name="Heading 1 2" xfId="4545" xr:uid="{00000000-0005-0000-0000-0000BE110000}"/>
    <cellStyle name="Heading 1 2 2" xfId="4546" xr:uid="{00000000-0005-0000-0000-0000BF110000}"/>
    <cellStyle name="Heading 1 2 3" xfId="4547" xr:uid="{00000000-0005-0000-0000-0000C0110000}"/>
    <cellStyle name="Heading 1 3" xfId="4548" xr:uid="{00000000-0005-0000-0000-0000C1110000}"/>
    <cellStyle name="Heading 1 3 2" xfId="4549" xr:uid="{00000000-0005-0000-0000-0000C2110000}"/>
    <cellStyle name="Heading 1 3 3" xfId="4550" xr:uid="{00000000-0005-0000-0000-0000C3110000}"/>
    <cellStyle name="Heading 1 4" xfId="4551" xr:uid="{00000000-0005-0000-0000-0000C4110000}"/>
    <cellStyle name="Heading 1 5" xfId="4552" xr:uid="{00000000-0005-0000-0000-0000C5110000}"/>
    <cellStyle name="Heading 1 6" xfId="4553" xr:uid="{00000000-0005-0000-0000-0000C6110000}"/>
    <cellStyle name="Heading 1 7" xfId="4554" xr:uid="{00000000-0005-0000-0000-0000C7110000}"/>
    <cellStyle name="Heading 2 2" xfId="4555" xr:uid="{00000000-0005-0000-0000-0000C8110000}"/>
    <cellStyle name="Heading 2 2 2" xfId="4556" xr:uid="{00000000-0005-0000-0000-0000C9110000}"/>
    <cellStyle name="Heading 2 2 3" xfId="4557" xr:uid="{00000000-0005-0000-0000-0000CA110000}"/>
    <cellStyle name="Heading 2 3" xfId="4558" xr:uid="{00000000-0005-0000-0000-0000CB110000}"/>
    <cellStyle name="Heading 2 3 2" xfId="4559" xr:uid="{00000000-0005-0000-0000-0000CC110000}"/>
    <cellStyle name="Heading 2 3 3" xfId="4560" xr:uid="{00000000-0005-0000-0000-0000CD110000}"/>
    <cellStyle name="Heading 2 4" xfId="4561" xr:uid="{00000000-0005-0000-0000-0000CE110000}"/>
    <cellStyle name="Heading 2 4 2" xfId="4562" xr:uid="{00000000-0005-0000-0000-0000CF110000}"/>
    <cellStyle name="Heading 2 5" xfId="4563" xr:uid="{00000000-0005-0000-0000-0000D0110000}"/>
    <cellStyle name="Heading 2 5 2" xfId="4564" xr:uid="{00000000-0005-0000-0000-0000D1110000}"/>
    <cellStyle name="Heading 2 6" xfId="4565" xr:uid="{00000000-0005-0000-0000-0000D2110000}"/>
    <cellStyle name="Heading 2 7" xfId="4566" xr:uid="{00000000-0005-0000-0000-0000D3110000}"/>
    <cellStyle name="Heading 3 2" xfId="4567" xr:uid="{00000000-0005-0000-0000-0000D4110000}"/>
    <cellStyle name="Heading 3 2 2" xfId="4568" xr:uid="{00000000-0005-0000-0000-0000D5110000}"/>
    <cellStyle name="Heading 3 3" xfId="4569" xr:uid="{00000000-0005-0000-0000-0000D6110000}"/>
    <cellStyle name="Heading 3 4" xfId="4570" xr:uid="{00000000-0005-0000-0000-0000D7110000}"/>
    <cellStyle name="Heading 4 2" xfId="4571" xr:uid="{00000000-0005-0000-0000-0000D8110000}"/>
    <cellStyle name="Heading 4 2 2" xfId="4572" xr:uid="{00000000-0005-0000-0000-0000D9110000}"/>
    <cellStyle name="Heading 4 3" xfId="4573" xr:uid="{00000000-0005-0000-0000-0000DA110000}"/>
    <cellStyle name="Heading 4 4" xfId="4574" xr:uid="{00000000-0005-0000-0000-0000DB110000}"/>
    <cellStyle name="Heading 5" xfId="4575" xr:uid="{00000000-0005-0000-0000-0000DC110000}"/>
    <cellStyle name="Heading1" xfId="4576" xr:uid="{00000000-0005-0000-0000-0000DD110000}"/>
    <cellStyle name="Heading1 2" xfId="4577" xr:uid="{00000000-0005-0000-0000-0000DE110000}"/>
    <cellStyle name="Heading2" xfId="4578" xr:uid="{00000000-0005-0000-0000-0000DF110000}"/>
    <cellStyle name="HEADINGS" xfId="4579" xr:uid="{00000000-0005-0000-0000-0000E0110000}"/>
    <cellStyle name="HEADINGSTOP" xfId="4580" xr:uid="{00000000-0005-0000-0000-0000E1110000}"/>
    <cellStyle name="Headline1" xfId="4581" xr:uid="{00000000-0005-0000-0000-0000E2110000}"/>
    <cellStyle name="Headline3" xfId="4582" xr:uid="{00000000-0005-0000-0000-0000E3110000}"/>
    <cellStyle name="Helv 9 ctr wrap" xfId="4583" xr:uid="{00000000-0005-0000-0000-0000E4110000}"/>
    <cellStyle name="Helv 9 lft wrap" xfId="4584" xr:uid="{00000000-0005-0000-0000-0000E5110000}"/>
    <cellStyle name="Hidden" xfId="4585" xr:uid="{00000000-0005-0000-0000-0000E6110000}"/>
    <cellStyle name="Input [yellow]" xfId="4586" xr:uid="{00000000-0005-0000-0000-0000E7110000}"/>
    <cellStyle name="Input [yellow] 2" xfId="4587" xr:uid="{00000000-0005-0000-0000-0000E8110000}"/>
    <cellStyle name="Input [yellow] 3" xfId="4588" xr:uid="{00000000-0005-0000-0000-0000E9110000}"/>
    <cellStyle name="Input 10" xfId="4589" xr:uid="{00000000-0005-0000-0000-0000EA110000}"/>
    <cellStyle name="Input 10 2" xfId="4590" xr:uid="{00000000-0005-0000-0000-0000EB110000}"/>
    <cellStyle name="Input 10 2 10" xfId="4591" xr:uid="{00000000-0005-0000-0000-0000EC110000}"/>
    <cellStyle name="Input 10 2 2" xfId="4592" xr:uid="{00000000-0005-0000-0000-0000ED110000}"/>
    <cellStyle name="Input 10 2 2 2" xfId="4593" xr:uid="{00000000-0005-0000-0000-0000EE110000}"/>
    <cellStyle name="Input 10 2 2 2 2" xfId="4594" xr:uid="{00000000-0005-0000-0000-0000EF110000}"/>
    <cellStyle name="Input 10 2 2 2 2 2" xfId="4595" xr:uid="{00000000-0005-0000-0000-0000F0110000}"/>
    <cellStyle name="Input 10 2 2 2 3" xfId="4596" xr:uid="{00000000-0005-0000-0000-0000F1110000}"/>
    <cellStyle name="Input 10 2 2 2 3 2" xfId="4597" xr:uid="{00000000-0005-0000-0000-0000F2110000}"/>
    <cellStyle name="Input 10 2 2 2 4" xfId="4598" xr:uid="{00000000-0005-0000-0000-0000F3110000}"/>
    <cellStyle name="Input 10 2 2 3" xfId="4599" xr:uid="{00000000-0005-0000-0000-0000F4110000}"/>
    <cellStyle name="Input 10 2 2 3 2" xfId="4600" xr:uid="{00000000-0005-0000-0000-0000F5110000}"/>
    <cellStyle name="Input 10 2 2 3 2 2" xfId="4601" xr:uid="{00000000-0005-0000-0000-0000F6110000}"/>
    <cellStyle name="Input 10 2 2 3 3" xfId="4602" xr:uid="{00000000-0005-0000-0000-0000F7110000}"/>
    <cellStyle name="Input 10 2 2 3 3 2" xfId="4603" xr:uid="{00000000-0005-0000-0000-0000F8110000}"/>
    <cellStyle name="Input 10 2 2 3 4" xfId="4604" xr:uid="{00000000-0005-0000-0000-0000F9110000}"/>
    <cellStyle name="Input 10 2 2 4" xfId="4605" xr:uid="{00000000-0005-0000-0000-0000FA110000}"/>
    <cellStyle name="Input 10 2 2 4 2" xfId="4606" xr:uid="{00000000-0005-0000-0000-0000FB110000}"/>
    <cellStyle name="Input 10 2 2 4 2 2" xfId="4607" xr:uid="{00000000-0005-0000-0000-0000FC110000}"/>
    <cellStyle name="Input 10 2 2 4 3" xfId="4608" xr:uid="{00000000-0005-0000-0000-0000FD110000}"/>
    <cellStyle name="Input 10 2 2 4 3 2" xfId="4609" xr:uid="{00000000-0005-0000-0000-0000FE110000}"/>
    <cellStyle name="Input 10 2 2 4 4" xfId="4610" xr:uid="{00000000-0005-0000-0000-0000FF110000}"/>
    <cellStyle name="Input 10 2 2 5" xfId="4611" xr:uid="{00000000-0005-0000-0000-000000120000}"/>
    <cellStyle name="Input 10 2 2 5 2" xfId="4612" xr:uid="{00000000-0005-0000-0000-000001120000}"/>
    <cellStyle name="Input 10 2 2 5 2 2" xfId="4613" xr:uid="{00000000-0005-0000-0000-000002120000}"/>
    <cellStyle name="Input 10 2 2 5 3" xfId="4614" xr:uid="{00000000-0005-0000-0000-000003120000}"/>
    <cellStyle name="Input 10 2 2 5 3 2" xfId="4615" xr:uid="{00000000-0005-0000-0000-000004120000}"/>
    <cellStyle name="Input 10 2 2 5 4" xfId="4616" xr:uid="{00000000-0005-0000-0000-000005120000}"/>
    <cellStyle name="Input 10 2 2 6" xfId="4617" xr:uid="{00000000-0005-0000-0000-000006120000}"/>
    <cellStyle name="Input 10 2 2 6 2" xfId="4618" xr:uid="{00000000-0005-0000-0000-000007120000}"/>
    <cellStyle name="Input 10 2 2 6 2 2" xfId="4619" xr:uid="{00000000-0005-0000-0000-000008120000}"/>
    <cellStyle name="Input 10 2 2 6 3" xfId="4620" xr:uid="{00000000-0005-0000-0000-000009120000}"/>
    <cellStyle name="Input 10 2 2 6 3 2" xfId="4621" xr:uid="{00000000-0005-0000-0000-00000A120000}"/>
    <cellStyle name="Input 10 2 2 6 4" xfId="4622" xr:uid="{00000000-0005-0000-0000-00000B120000}"/>
    <cellStyle name="Input 10 2 2 7" xfId="4623" xr:uid="{00000000-0005-0000-0000-00000C120000}"/>
    <cellStyle name="Input 10 2 2 7 2" xfId="4624" xr:uid="{00000000-0005-0000-0000-00000D120000}"/>
    <cellStyle name="Input 10 2 2 8" xfId="4625" xr:uid="{00000000-0005-0000-0000-00000E120000}"/>
    <cellStyle name="Input 10 2 2 8 2" xfId="4626" xr:uid="{00000000-0005-0000-0000-00000F120000}"/>
    <cellStyle name="Input 10 2 2 9" xfId="4627" xr:uid="{00000000-0005-0000-0000-000010120000}"/>
    <cellStyle name="Input 10 2 3" xfId="4628" xr:uid="{00000000-0005-0000-0000-000011120000}"/>
    <cellStyle name="Input 10 2 3 2" xfId="4629" xr:uid="{00000000-0005-0000-0000-000012120000}"/>
    <cellStyle name="Input 10 2 3 2 2" xfId="4630" xr:uid="{00000000-0005-0000-0000-000013120000}"/>
    <cellStyle name="Input 10 2 3 3" xfId="4631" xr:uid="{00000000-0005-0000-0000-000014120000}"/>
    <cellStyle name="Input 10 2 3 3 2" xfId="4632" xr:uid="{00000000-0005-0000-0000-000015120000}"/>
    <cellStyle name="Input 10 2 3 4" xfId="4633" xr:uid="{00000000-0005-0000-0000-000016120000}"/>
    <cellStyle name="Input 10 2 4" xfId="4634" xr:uid="{00000000-0005-0000-0000-000017120000}"/>
    <cellStyle name="Input 10 2 4 2" xfId="4635" xr:uid="{00000000-0005-0000-0000-000018120000}"/>
    <cellStyle name="Input 10 2 4 2 2" xfId="4636" xr:uid="{00000000-0005-0000-0000-000019120000}"/>
    <cellStyle name="Input 10 2 4 3" xfId="4637" xr:uid="{00000000-0005-0000-0000-00001A120000}"/>
    <cellStyle name="Input 10 2 4 3 2" xfId="4638" xr:uid="{00000000-0005-0000-0000-00001B120000}"/>
    <cellStyle name="Input 10 2 4 4" xfId="4639" xr:uid="{00000000-0005-0000-0000-00001C120000}"/>
    <cellStyle name="Input 10 2 5" xfId="4640" xr:uid="{00000000-0005-0000-0000-00001D120000}"/>
    <cellStyle name="Input 10 2 5 2" xfId="4641" xr:uid="{00000000-0005-0000-0000-00001E120000}"/>
    <cellStyle name="Input 10 2 5 2 2" xfId="4642" xr:uid="{00000000-0005-0000-0000-00001F120000}"/>
    <cellStyle name="Input 10 2 5 3" xfId="4643" xr:uid="{00000000-0005-0000-0000-000020120000}"/>
    <cellStyle name="Input 10 2 5 3 2" xfId="4644" xr:uid="{00000000-0005-0000-0000-000021120000}"/>
    <cellStyle name="Input 10 2 5 4" xfId="4645" xr:uid="{00000000-0005-0000-0000-000022120000}"/>
    <cellStyle name="Input 10 2 6" xfId="4646" xr:uid="{00000000-0005-0000-0000-000023120000}"/>
    <cellStyle name="Input 10 2 6 2" xfId="4647" xr:uid="{00000000-0005-0000-0000-000024120000}"/>
    <cellStyle name="Input 10 2 6 2 2" xfId="4648" xr:uid="{00000000-0005-0000-0000-000025120000}"/>
    <cellStyle name="Input 10 2 6 3" xfId="4649" xr:uid="{00000000-0005-0000-0000-000026120000}"/>
    <cellStyle name="Input 10 2 6 3 2" xfId="4650" xr:uid="{00000000-0005-0000-0000-000027120000}"/>
    <cellStyle name="Input 10 2 6 4" xfId="4651" xr:uid="{00000000-0005-0000-0000-000028120000}"/>
    <cellStyle name="Input 10 2 7" xfId="4652" xr:uid="{00000000-0005-0000-0000-000029120000}"/>
    <cellStyle name="Input 10 2 7 2" xfId="4653" xr:uid="{00000000-0005-0000-0000-00002A120000}"/>
    <cellStyle name="Input 10 2 7 2 2" xfId="4654" xr:uid="{00000000-0005-0000-0000-00002B120000}"/>
    <cellStyle name="Input 10 2 7 3" xfId="4655" xr:uid="{00000000-0005-0000-0000-00002C120000}"/>
    <cellStyle name="Input 10 2 7 3 2" xfId="4656" xr:uid="{00000000-0005-0000-0000-00002D120000}"/>
    <cellStyle name="Input 10 2 7 4" xfId="4657" xr:uid="{00000000-0005-0000-0000-00002E120000}"/>
    <cellStyle name="Input 10 2 8" xfId="4658" xr:uid="{00000000-0005-0000-0000-00002F120000}"/>
    <cellStyle name="Input 10 2 8 2" xfId="4659" xr:uid="{00000000-0005-0000-0000-000030120000}"/>
    <cellStyle name="Input 10 2 9" xfId="4660" xr:uid="{00000000-0005-0000-0000-000031120000}"/>
    <cellStyle name="Input 10 2 9 2" xfId="4661" xr:uid="{00000000-0005-0000-0000-000032120000}"/>
    <cellStyle name="Input 10 3" xfId="4662" xr:uid="{00000000-0005-0000-0000-000033120000}"/>
    <cellStyle name="Input 10 3 2" xfId="4663" xr:uid="{00000000-0005-0000-0000-000034120000}"/>
    <cellStyle name="Input 10 3 2 2" xfId="4664" xr:uid="{00000000-0005-0000-0000-000035120000}"/>
    <cellStyle name="Input 10 3 2 2 2" xfId="4665" xr:uid="{00000000-0005-0000-0000-000036120000}"/>
    <cellStyle name="Input 10 3 2 3" xfId="4666" xr:uid="{00000000-0005-0000-0000-000037120000}"/>
    <cellStyle name="Input 10 3 2 3 2" xfId="4667" xr:uid="{00000000-0005-0000-0000-000038120000}"/>
    <cellStyle name="Input 10 3 2 4" xfId="4668" xr:uid="{00000000-0005-0000-0000-000039120000}"/>
    <cellStyle name="Input 10 3 3" xfId="4669" xr:uid="{00000000-0005-0000-0000-00003A120000}"/>
    <cellStyle name="Input 10 3 3 2" xfId="4670" xr:uid="{00000000-0005-0000-0000-00003B120000}"/>
    <cellStyle name="Input 10 3 3 2 2" xfId="4671" xr:uid="{00000000-0005-0000-0000-00003C120000}"/>
    <cellStyle name="Input 10 3 3 3" xfId="4672" xr:uid="{00000000-0005-0000-0000-00003D120000}"/>
    <cellStyle name="Input 10 3 3 3 2" xfId="4673" xr:uid="{00000000-0005-0000-0000-00003E120000}"/>
    <cellStyle name="Input 10 3 3 4" xfId="4674" xr:uid="{00000000-0005-0000-0000-00003F120000}"/>
    <cellStyle name="Input 10 3 4" xfId="4675" xr:uid="{00000000-0005-0000-0000-000040120000}"/>
    <cellStyle name="Input 10 3 4 2" xfId="4676" xr:uid="{00000000-0005-0000-0000-000041120000}"/>
    <cellStyle name="Input 10 3 4 2 2" xfId="4677" xr:uid="{00000000-0005-0000-0000-000042120000}"/>
    <cellStyle name="Input 10 3 4 3" xfId="4678" xr:uid="{00000000-0005-0000-0000-000043120000}"/>
    <cellStyle name="Input 10 3 4 3 2" xfId="4679" xr:uid="{00000000-0005-0000-0000-000044120000}"/>
    <cellStyle name="Input 10 3 4 4" xfId="4680" xr:uid="{00000000-0005-0000-0000-000045120000}"/>
    <cellStyle name="Input 10 3 5" xfId="4681" xr:uid="{00000000-0005-0000-0000-000046120000}"/>
    <cellStyle name="Input 10 3 5 2" xfId="4682" xr:uid="{00000000-0005-0000-0000-000047120000}"/>
    <cellStyle name="Input 10 3 5 2 2" xfId="4683" xr:uid="{00000000-0005-0000-0000-000048120000}"/>
    <cellStyle name="Input 10 3 5 3" xfId="4684" xr:uid="{00000000-0005-0000-0000-000049120000}"/>
    <cellStyle name="Input 10 3 5 3 2" xfId="4685" xr:uid="{00000000-0005-0000-0000-00004A120000}"/>
    <cellStyle name="Input 10 3 5 4" xfId="4686" xr:uid="{00000000-0005-0000-0000-00004B120000}"/>
    <cellStyle name="Input 10 3 6" xfId="4687" xr:uid="{00000000-0005-0000-0000-00004C120000}"/>
    <cellStyle name="Input 10 3 6 2" xfId="4688" xr:uid="{00000000-0005-0000-0000-00004D120000}"/>
    <cellStyle name="Input 10 3 6 2 2" xfId="4689" xr:uid="{00000000-0005-0000-0000-00004E120000}"/>
    <cellStyle name="Input 10 3 6 3" xfId="4690" xr:uid="{00000000-0005-0000-0000-00004F120000}"/>
    <cellStyle name="Input 10 3 6 3 2" xfId="4691" xr:uid="{00000000-0005-0000-0000-000050120000}"/>
    <cellStyle name="Input 10 3 6 4" xfId="4692" xr:uid="{00000000-0005-0000-0000-000051120000}"/>
    <cellStyle name="Input 10 3 7" xfId="4693" xr:uid="{00000000-0005-0000-0000-000052120000}"/>
    <cellStyle name="Input 10 3 7 2" xfId="4694" xr:uid="{00000000-0005-0000-0000-000053120000}"/>
    <cellStyle name="Input 10 3 8" xfId="4695" xr:uid="{00000000-0005-0000-0000-000054120000}"/>
    <cellStyle name="Input 10 3 8 2" xfId="4696" xr:uid="{00000000-0005-0000-0000-000055120000}"/>
    <cellStyle name="Input 10 3 9" xfId="4697" xr:uid="{00000000-0005-0000-0000-000056120000}"/>
    <cellStyle name="Input 10 4" xfId="4698" xr:uid="{00000000-0005-0000-0000-000057120000}"/>
    <cellStyle name="Input 10 4 2" xfId="4699" xr:uid="{00000000-0005-0000-0000-000058120000}"/>
    <cellStyle name="Input 10 4 2 2" xfId="4700" xr:uid="{00000000-0005-0000-0000-000059120000}"/>
    <cellStyle name="Input 10 4 3" xfId="4701" xr:uid="{00000000-0005-0000-0000-00005A120000}"/>
    <cellStyle name="Input 10 4 3 2" xfId="4702" xr:uid="{00000000-0005-0000-0000-00005B120000}"/>
    <cellStyle name="Input 10 4 4" xfId="4703" xr:uid="{00000000-0005-0000-0000-00005C120000}"/>
    <cellStyle name="Input 10 5" xfId="4704" xr:uid="{00000000-0005-0000-0000-00005D120000}"/>
    <cellStyle name="Input 10 5 2" xfId="4705" xr:uid="{00000000-0005-0000-0000-00005E120000}"/>
    <cellStyle name="Input 10 5 2 2" xfId="4706" xr:uid="{00000000-0005-0000-0000-00005F120000}"/>
    <cellStyle name="Input 10 5 3" xfId="4707" xr:uid="{00000000-0005-0000-0000-000060120000}"/>
    <cellStyle name="Input 10 5 3 2" xfId="4708" xr:uid="{00000000-0005-0000-0000-000061120000}"/>
    <cellStyle name="Input 10 5 4" xfId="4709" xr:uid="{00000000-0005-0000-0000-000062120000}"/>
    <cellStyle name="Input 10 6" xfId="4710" xr:uid="{00000000-0005-0000-0000-000063120000}"/>
    <cellStyle name="Input 10 6 2" xfId="4711" xr:uid="{00000000-0005-0000-0000-000064120000}"/>
    <cellStyle name="Input 10 6 2 2" xfId="4712" xr:uid="{00000000-0005-0000-0000-000065120000}"/>
    <cellStyle name="Input 10 6 3" xfId="4713" xr:uid="{00000000-0005-0000-0000-000066120000}"/>
    <cellStyle name="Input 10 6 3 2" xfId="4714" xr:uid="{00000000-0005-0000-0000-000067120000}"/>
    <cellStyle name="Input 10 6 4" xfId="4715" xr:uid="{00000000-0005-0000-0000-000068120000}"/>
    <cellStyle name="Input 10 7" xfId="4716" xr:uid="{00000000-0005-0000-0000-000069120000}"/>
    <cellStyle name="Input 10 7 2" xfId="4717" xr:uid="{00000000-0005-0000-0000-00006A120000}"/>
    <cellStyle name="Input 10 8" xfId="4718" xr:uid="{00000000-0005-0000-0000-00006B120000}"/>
    <cellStyle name="Input 10 8 2" xfId="4719" xr:uid="{00000000-0005-0000-0000-00006C120000}"/>
    <cellStyle name="Input 10 9" xfId="4720" xr:uid="{00000000-0005-0000-0000-00006D120000}"/>
    <cellStyle name="Input 11" xfId="4721" xr:uid="{00000000-0005-0000-0000-00006E120000}"/>
    <cellStyle name="Input 12" xfId="4722" xr:uid="{00000000-0005-0000-0000-00006F120000}"/>
    <cellStyle name="Input 13" xfId="4723" xr:uid="{00000000-0005-0000-0000-000070120000}"/>
    <cellStyle name="Input 14" xfId="4724" xr:uid="{00000000-0005-0000-0000-000071120000}"/>
    <cellStyle name="Input 2" xfId="4725" xr:uid="{00000000-0005-0000-0000-000072120000}"/>
    <cellStyle name="Input 2 10" xfId="4726" xr:uid="{00000000-0005-0000-0000-000073120000}"/>
    <cellStyle name="Input 2 10 2" xfId="4727" xr:uid="{00000000-0005-0000-0000-000074120000}"/>
    <cellStyle name="Input 2 11" xfId="4728" xr:uid="{00000000-0005-0000-0000-000075120000}"/>
    <cellStyle name="Input 2 2" xfId="4729" xr:uid="{00000000-0005-0000-0000-000076120000}"/>
    <cellStyle name="Input 2 2 2" xfId="4730" xr:uid="{00000000-0005-0000-0000-000077120000}"/>
    <cellStyle name="Input 2 3" xfId="4731" xr:uid="{00000000-0005-0000-0000-000078120000}"/>
    <cellStyle name="Input 2 3 2" xfId="4732" xr:uid="{00000000-0005-0000-0000-000079120000}"/>
    <cellStyle name="Input 2 3 2 10" xfId="4733" xr:uid="{00000000-0005-0000-0000-00007A120000}"/>
    <cellStyle name="Input 2 3 2 2" xfId="4734" xr:uid="{00000000-0005-0000-0000-00007B120000}"/>
    <cellStyle name="Input 2 3 2 2 2" xfId="4735" xr:uid="{00000000-0005-0000-0000-00007C120000}"/>
    <cellStyle name="Input 2 3 2 2 2 2" xfId="4736" xr:uid="{00000000-0005-0000-0000-00007D120000}"/>
    <cellStyle name="Input 2 3 2 2 2 2 2" xfId="4737" xr:uid="{00000000-0005-0000-0000-00007E120000}"/>
    <cellStyle name="Input 2 3 2 2 2 3" xfId="4738" xr:uid="{00000000-0005-0000-0000-00007F120000}"/>
    <cellStyle name="Input 2 3 2 2 2 3 2" xfId="4739" xr:uid="{00000000-0005-0000-0000-000080120000}"/>
    <cellStyle name="Input 2 3 2 2 2 4" xfId="4740" xr:uid="{00000000-0005-0000-0000-000081120000}"/>
    <cellStyle name="Input 2 3 2 2 3" xfId="4741" xr:uid="{00000000-0005-0000-0000-000082120000}"/>
    <cellStyle name="Input 2 3 2 2 3 2" xfId="4742" xr:uid="{00000000-0005-0000-0000-000083120000}"/>
    <cellStyle name="Input 2 3 2 2 3 2 2" xfId="4743" xr:uid="{00000000-0005-0000-0000-000084120000}"/>
    <cellStyle name="Input 2 3 2 2 3 3" xfId="4744" xr:uid="{00000000-0005-0000-0000-000085120000}"/>
    <cellStyle name="Input 2 3 2 2 3 3 2" xfId="4745" xr:uid="{00000000-0005-0000-0000-000086120000}"/>
    <cellStyle name="Input 2 3 2 2 3 4" xfId="4746" xr:uid="{00000000-0005-0000-0000-000087120000}"/>
    <cellStyle name="Input 2 3 2 2 4" xfId="4747" xr:uid="{00000000-0005-0000-0000-000088120000}"/>
    <cellStyle name="Input 2 3 2 2 4 2" xfId="4748" xr:uid="{00000000-0005-0000-0000-000089120000}"/>
    <cellStyle name="Input 2 3 2 2 4 2 2" xfId="4749" xr:uid="{00000000-0005-0000-0000-00008A120000}"/>
    <cellStyle name="Input 2 3 2 2 4 3" xfId="4750" xr:uid="{00000000-0005-0000-0000-00008B120000}"/>
    <cellStyle name="Input 2 3 2 2 4 3 2" xfId="4751" xr:uid="{00000000-0005-0000-0000-00008C120000}"/>
    <cellStyle name="Input 2 3 2 2 4 4" xfId="4752" xr:uid="{00000000-0005-0000-0000-00008D120000}"/>
    <cellStyle name="Input 2 3 2 2 5" xfId="4753" xr:uid="{00000000-0005-0000-0000-00008E120000}"/>
    <cellStyle name="Input 2 3 2 2 5 2" xfId="4754" xr:uid="{00000000-0005-0000-0000-00008F120000}"/>
    <cellStyle name="Input 2 3 2 2 5 2 2" xfId="4755" xr:uid="{00000000-0005-0000-0000-000090120000}"/>
    <cellStyle name="Input 2 3 2 2 5 3" xfId="4756" xr:uid="{00000000-0005-0000-0000-000091120000}"/>
    <cellStyle name="Input 2 3 2 2 5 3 2" xfId="4757" xr:uid="{00000000-0005-0000-0000-000092120000}"/>
    <cellStyle name="Input 2 3 2 2 5 4" xfId="4758" xr:uid="{00000000-0005-0000-0000-000093120000}"/>
    <cellStyle name="Input 2 3 2 2 6" xfId="4759" xr:uid="{00000000-0005-0000-0000-000094120000}"/>
    <cellStyle name="Input 2 3 2 2 6 2" xfId="4760" xr:uid="{00000000-0005-0000-0000-000095120000}"/>
    <cellStyle name="Input 2 3 2 2 6 2 2" xfId="4761" xr:uid="{00000000-0005-0000-0000-000096120000}"/>
    <cellStyle name="Input 2 3 2 2 6 3" xfId="4762" xr:uid="{00000000-0005-0000-0000-000097120000}"/>
    <cellStyle name="Input 2 3 2 2 6 3 2" xfId="4763" xr:uid="{00000000-0005-0000-0000-000098120000}"/>
    <cellStyle name="Input 2 3 2 2 6 4" xfId="4764" xr:uid="{00000000-0005-0000-0000-000099120000}"/>
    <cellStyle name="Input 2 3 2 2 7" xfId="4765" xr:uid="{00000000-0005-0000-0000-00009A120000}"/>
    <cellStyle name="Input 2 3 2 2 7 2" xfId="4766" xr:uid="{00000000-0005-0000-0000-00009B120000}"/>
    <cellStyle name="Input 2 3 2 2 8" xfId="4767" xr:uid="{00000000-0005-0000-0000-00009C120000}"/>
    <cellStyle name="Input 2 3 2 2 8 2" xfId="4768" xr:uid="{00000000-0005-0000-0000-00009D120000}"/>
    <cellStyle name="Input 2 3 2 2 9" xfId="4769" xr:uid="{00000000-0005-0000-0000-00009E120000}"/>
    <cellStyle name="Input 2 3 2 3" xfId="4770" xr:uid="{00000000-0005-0000-0000-00009F120000}"/>
    <cellStyle name="Input 2 3 2 3 2" xfId="4771" xr:uid="{00000000-0005-0000-0000-0000A0120000}"/>
    <cellStyle name="Input 2 3 2 3 2 2" xfId="4772" xr:uid="{00000000-0005-0000-0000-0000A1120000}"/>
    <cellStyle name="Input 2 3 2 3 3" xfId="4773" xr:uid="{00000000-0005-0000-0000-0000A2120000}"/>
    <cellStyle name="Input 2 3 2 3 3 2" xfId="4774" xr:uid="{00000000-0005-0000-0000-0000A3120000}"/>
    <cellStyle name="Input 2 3 2 3 4" xfId="4775" xr:uid="{00000000-0005-0000-0000-0000A4120000}"/>
    <cellStyle name="Input 2 3 2 4" xfId="4776" xr:uid="{00000000-0005-0000-0000-0000A5120000}"/>
    <cellStyle name="Input 2 3 2 4 2" xfId="4777" xr:uid="{00000000-0005-0000-0000-0000A6120000}"/>
    <cellStyle name="Input 2 3 2 4 2 2" xfId="4778" xr:uid="{00000000-0005-0000-0000-0000A7120000}"/>
    <cellStyle name="Input 2 3 2 4 3" xfId="4779" xr:uid="{00000000-0005-0000-0000-0000A8120000}"/>
    <cellStyle name="Input 2 3 2 4 3 2" xfId="4780" xr:uid="{00000000-0005-0000-0000-0000A9120000}"/>
    <cellStyle name="Input 2 3 2 4 4" xfId="4781" xr:uid="{00000000-0005-0000-0000-0000AA120000}"/>
    <cellStyle name="Input 2 3 2 5" xfId="4782" xr:uid="{00000000-0005-0000-0000-0000AB120000}"/>
    <cellStyle name="Input 2 3 2 5 2" xfId="4783" xr:uid="{00000000-0005-0000-0000-0000AC120000}"/>
    <cellStyle name="Input 2 3 2 5 2 2" xfId="4784" xr:uid="{00000000-0005-0000-0000-0000AD120000}"/>
    <cellStyle name="Input 2 3 2 5 3" xfId="4785" xr:uid="{00000000-0005-0000-0000-0000AE120000}"/>
    <cellStyle name="Input 2 3 2 5 3 2" xfId="4786" xr:uid="{00000000-0005-0000-0000-0000AF120000}"/>
    <cellStyle name="Input 2 3 2 5 4" xfId="4787" xr:uid="{00000000-0005-0000-0000-0000B0120000}"/>
    <cellStyle name="Input 2 3 2 6" xfId="4788" xr:uid="{00000000-0005-0000-0000-0000B1120000}"/>
    <cellStyle name="Input 2 3 2 6 2" xfId="4789" xr:uid="{00000000-0005-0000-0000-0000B2120000}"/>
    <cellStyle name="Input 2 3 2 6 2 2" xfId="4790" xr:uid="{00000000-0005-0000-0000-0000B3120000}"/>
    <cellStyle name="Input 2 3 2 6 3" xfId="4791" xr:uid="{00000000-0005-0000-0000-0000B4120000}"/>
    <cellStyle name="Input 2 3 2 6 3 2" xfId="4792" xr:uid="{00000000-0005-0000-0000-0000B5120000}"/>
    <cellStyle name="Input 2 3 2 6 4" xfId="4793" xr:uid="{00000000-0005-0000-0000-0000B6120000}"/>
    <cellStyle name="Input 2 3 2 7" xfId="4794" xr:uid="{00000000-0005-0000-0000-0000B7120000}"/>
    <cellStyle name="Input 2 3 2 7 2" xfId="4795" xr:uid="{00000000-0005-0000-0000-0000B8120000}"/>
    <cellStyle name="Input 2 3 2 7 2 2" xfId="4796" xr:uid="{00000000-0005-0000-0000-0000B9120000}"/>
    <cellStyle name="Input 2 3 2 7 3" xfId="4797" xr:uid="{00000000-0005-0000-0000-0000BA120000}"/>
    <cellStyle name="Input 2 3 2 7 3 2" xfId="4798" xr:uid="{00000000-0005-0000-0000-0000BB120000}"/>
    <cellStyle name="Input 2 3 2 7 4" xfId="4799" xr:uid="{00000000-0005-0000-0000-0000BC120000}"/>
    <cellStyle name="Input 2 3 2 8" xfId="4800" xr:uid="{00000000-0005-0000-0000-0000BD120000}"/>
    <cellStyle name="Input 2 3 2 8 2" xfId="4801" xr:uid="{00000000-0005-0000-0000-0000BE120000}"/>
    <cellStyle name="Input 2 3 2 9" xfId="4802" xr:uid="{00000000-0005-0000-0000-0000BF120000}"/>
    <cellStyle name="Input 2 3 2 9 2" xfId="4803" xr:uid="{00000000-0005-0000-0000-0000C0120000}"/>
    <cellStyle name="Input 2 3 3" xfId="4804" xr:uid="{00000000-0005-0000-0000-0000C1120000}"/>
    <cellStyle name="Input 2 3 3 2" xfId="4805" xr:uid="{00000000-0005-0000-0000-0000C2120000}"/>
    <cellStyle name="Input 2 3 3 2 2" xfId="4806" xr:uid="{00000000-0005-0000-0000-0000C3120000}"/>
    <cellStyle name="Input 2 3 3 2 2 2" xfId="4807" xr:uid="{00000000-0005-0000-0000-0000C4120000}"/>
    <cellStyle name="Input 2 3 3 2 3" xfId="4808" xr:uid="{00000000-0005-0000-0000-0000C5120000}"/>
    <cellStyle name="Input 2 3 3 2 3 2" xfId="4809" xr:uid="{00000000-0005-0000-0000-0000C6120000}"/>
    <cellStyle name="Input 2 3 3 2 4" xfId="4810" xr:uid="{00000000-0005-0000-0000-0000C7120000}"/>
    <cellStyle name="Input 2 3 3 3" xfId="4811" xr:uid="{00000000-0005-0000-0000-0000C8120000}"/>
    <cellStyle name="Input 2 3 3 3 2" xfId="4812" xr:uid="{00000000-0005-0000-0000-0000C9120000}"/>
    <cellStyle name="Input 2 3 3 3 2 2" xfId="4813" xr:uid="{00000000-0005-0000-0000-0000CA120000}"/>
    <cellStyle name="Input 2 3 3 3 3" xfId="4814" xr:uid="{00000000-0005-0000-0000-0000CB120000}"/>
    <cellStyle name="Input 2 3 3 3 3 2" xfId="4815" xr:uid="{00000000-0005-0000-0000-0000CC120000}"/>
    <cellStyle name="Input 2 3 3 3 4" xfId="4816" xr:uid="{00000000-0005-0000-0000-0000CD120000}"/>
    <cellStyle name="Input 2 3 3 4" xfId="4817" xr:uid="{00000000-0005-0000-0000-0000CE120000}"/>
    <cellStyle name="Input 2 3 3 4 2" xfId="4818" xr:uid="{00000000-0005-0000-0000-0000CF120000}"/>
    <cellStyle name="Input 2 3 3 4 2 2" xfId="4819" xr:uid="{00000000-0005-0000-0000-0000D0120000}"/>
    <cellStyle name="Input 2 3 3 4 3" xfId="4820" xr:uid="{00000000-0005-0000-0000-0000D1120000}"/>
    <cellStyle name="Input 2 3 3 4 3 2" xfId="4821" xr:uid="{00000000-0005-0000-0000-0000D2120000}"/>
    <cellStyle name="Input 2 3 3 4 4" xfId="4822" xr:uid="{00000000-0005-0000-0000-0000D3120000}"/>
    <cellStyle name="Input 2 3 3 5" xfId="4823" xr:uid="{00000000-0005-0000-0000-0000D4120000}"/>
    <cellStyle name="Input 2 3 3 5 2" xfId="4824" xr:uid="{00000000-0005-0000-0000-0000D5120000}"/>
    <cellStyle name="Input 2 3 3 5 2 2" xfId="4825" xr:uid="{00000000-0005-0000-0000-0000D6120000}"/>
    <cellStyle name="Input 2 3 3 5 3" xfId="4826" xr:uid="{00000000-0005-0000-0000-0000D7120000}"/>
    <cellStyle name="Input 2 3 3 5 3 2" xfId="4827" xr:uid="{00000000-0005-0000-0000-0000D8120000}"/>
    <cellStyle name="Input 2 3 3 5 4" xfId="4828" xr:uid="{00000000-0005-0000-0000-0000D9120000}"/>
    <cellStyle name="Input 2 3 3 6" xfId="4829" xr:uid="{00000000-0005-0000-0000-0000DA120000}"/>
    <cellStyle name="Input 2 3 3 6 2" xfId="4830" xr:uid="{00000000-0005-0000-0000-0000DB120000}"/>
    <cellStyle name="Input 2 3 3 6 2 2" xfId="4831" xr:uid="{00000000-0005-0000-0000-0000DC120000}"/>
    <cellStyle name="Input 2 3 3 6 3" xfId="4832" xr:uid="{00000000-0005-0000-0000-0000DD120000}"/>
    <cellStyle name="Input 2 3 3 6 3 2" xfId="4833" xr:uid="{00000000-0005-0000-0000-0000DE120000}"/>
    <cellStyle name="Input 2 3 3 6 4" xfId="4834" xr:uid="{00000000-0005-0000-0000-0000DF120000}"/>
    <cellStyle name="Input 2 3 3 7" xfId="4835" xr:uid="{00000000-0005-0000-0000-0000E0120000}"/>
    <cellStyle name="Input 2 3 3 7 2" xfId="4836" xr:uid="{00000000-0005-0000-0000-0000E1120000}"/>
    <cellStyle name="Input 2 3 3 8" xfId="4837" xr:uid="{00000000-0005-0000-0000-0000E2120000}"/>
    <cellStyle name="Input 2 3 3 8 2" xfId="4838" xr:uid="{00000000-0005-0000-0000-0000E3120000}"/>
    <cellStyle name="Input 2 3 3 9" xfId="4839" xr:uid="{00000000-0005-0000-0000-0000E4120000}"/>
    <cellStyle name="Input 2 3 4" xfId="4840" xr:uid="{00000000-0005-0000-0000-0000E5120000}"/>
    <cellStyle name="Input 2 3 4 2" xfId="4841" xr:uid="{00000000-0005-0000-0000-0000E6120000}"/>
    <cellStyle name="Input 2 3 4 2 2" xfId="4842" xr:uid="{00000000-0005-0000-0000-0000E7120000}"/>
    <cellStyle name="Input 2 3 4 3" xfId="4843" xr:uid="{00000000-0005-0000-0000-0000E8120000}"/>
    <cellStyle name="Input 2 3 4 3 2" xfId="4844" xr:uid="{00000000-0005-0000-0000-0000E9120000}"/>
    <cellStyle name="Input 2 3 4 4" xfId="4845" xr:uid="{00000000-0005-0000-0000-0000EA120000}"/>
    <cellStyle name="Input 2 3 5" xfId="4846" xr:uid="{00000000-0005-0000-0000-0000EB120000}"/>
    <cellStyle name="Input 2 3 5 2" xfId="4847" xr:uid="{00000000-0005-0000-0000-0000EC120000}"/>
    <cellStyle name="Input 2 3 5 2 2" xfId="4848" xr:uid="{00000000-0005-0000-0000-0000ED120000}"/>
    <cellStyle name="Input 2 3 5 3" xfId="4849" xr:uid="{00000000-0005-0000-0000-0000EE120000}"/>
    <cellStyle name="Input 2 3 5 3 2" xfId="4850" xr:uid="{00000000-0005-0000-0000-0000EF120000}"/>
    <cellStyle name="Input 2 3 5 4" xfId="4851" xr:uid="{00000000-0005-0000-0000-0000F0120000}"/>
    <cellStyle name="Input 2 3 6" xfId="4852" xr:uid="{00000000-0005-0000-0000-0000F1120000}"/>
    <cellStyle name="Input 2 3 6 2" xfId="4853" xr:uid="{00000000-0005-0000-0000-0000F2120000}"/>
    <cellStyle name="Input 2 3 6 2 2" xfId="4854" xr:uid="{00000000-0005-0000-0000-0000F3120000}"/>
    <cellStyle name="Input 2 3 6 3" xfId="4855" xr:uid="{00000000-0005-0000-0000-0000F4120000}"/>
    <cellStyle name="Input 2 3 6 3 2" xfId="4856" xr:uid="{00000000-0005-0000-0000-0000F5120000}"/>
    <cellStyle name="Input 2 3 6 4" xfId="4857" xr:uid="{00000000-0005-0000-0000-0000F6120000}"/>
    <cellStyle name="Input 2 3 7" xfId="4858" xr:uid="{00000000-0005-0000-0000-0000F7120000}"/>
    <cellStyle name="Input 2 3 7 2" xfId="4859" xr:uid="{00000000-0005-0000-0000-0000F8120000}"/>
    <cellStyle name="Input 2 3 8" xfId="4860" xr:uid="{00000000-0005-0000-0000-0000F9120000}"/>
    <cellStyle name="Input 2 3 8 2" xfId="4861" xr:uid="{00000000-0005-0000-0000-0000FA120000}"/>
    <cellStyle name="Input 2 3 9" xfId="4862" xr:uid="{00000000-0005-0000-0000-0000FB120000}"/>
    <cellStyle name="Input 2 4" xfId="4863" xr:uid="{00000000-0005-0000-0000-0000FC120000}"/>
    <cellStyle name="Input 2 4 10" xfId="4864" xr:uid="{00000000-0005-0000-0000-0000FD120000}"/>
    <cellStyle name="Input 2 4 2" xfId="4865" xr:uid="{00000000-0005-0000-0000-0000FE120000}"/>
    <cellStyle name="Input 2 4 2 2" xfId="4866" xr:uid="{00000000-0005-0000-0000-0000FF120000}"/>
    <cellStyle name="Input 2 4 2 2 2" xfId="4867" xr:uid="{00000000-0005-0000-0000-000000130000}"/>
    <cellStyle name="Input 2 4 2 2 2 2" xfId="4868" xr:uid="{00000000-0005-0000-0000-000001130000}"/>
    <cellStyle name="Input 2 4 2 2 3" xfId="4869" xr:uid="{00000000-0005-0000-0000-000002130000}"/>
    <cellStyle name="Input 2 4 2 2 3 2" xfId="4870" xr:uid="{00000000-0005-0000-0000-000003130000}"/>
    <cellStyle name="Input 2 4 2 2 4" xfId="4871" xr:uid="{00000000-0005-0000-0000-000004130000}"/>
    <cellStyle name="Input 2 4 2 3" xfId="4872" xr:uid="{00000000-0005-0000-0000-000005130000}"/>
    <cellStyle name="Input 2 4 2 3 2" xfId="4873" xr:uid="{00000000-0005-0000-0000-000006130000}"/>
    <cellStyle name="Input 2 4 2 3 2 2" xfId="4874" xr:uid="{00000000-0005-0000-0000-000007130000}"/>
    <cellStyle name="Input 2 4 2 3 3" xfId="4875" xr:uid="{00000000-0005-0000-0000-000008130000}"/>
    <cellStyle name="Input 2 4 2 3 3 2" xfId="4876" xr:uid="{00000000-0005-0000-0000-000009130000}"/>
    <cellStyle name="Input 2 4 2 3 4" xfId="4877" xr:uid="{00000000-0005-0000-0000-00000A130000}"/>
    <cellStyle name="Input 2 4 2 4" xfId="4878" xr:uid="{00000000-0005-0000-0000-00000B130000}"/>
    <cellStyle name="Input 2 4 2 4 2" xfId="4879" xr:uid="{00000000-0005-0000-0000-00000C130000}"/>
    <cellStyle name="Input 2 4 2 4 2 2" xfId="4880" xr:uid="{00000000-0005-0000-0000-00000D130000}"/>
    <cellStyle name="Input 2 4 2 4 3" xfId="4881" xr:uid="{00000000-0005-0000-0000-00000E130000}"/>
    <cellStyle name="Input 2 4 2 4 3 2" xfId="4882" xr:uid="{00000000-0005-0000-0000-00000F130000}"/>
    <cellStyle name="Input 2 4 2 4 4" xfId="4883" xr:uid="{00000000-0005-0000-0000-000010130000}"/>
    <cellStyle name="Input 2 4 2 5" xfId="4884" xr:uid="{00000000-0005-0000-0000-000011130000}"/>
    <cellStyle name="Input 2 4 2 5 2" xfId="4885" xr:uid="{00000000-0005-0000-0000-000012130000}"/>
    <cellStyle name="Input 2 4 2 5 2 2" xfId="4886" xr:uid="{00000000-0005-0000-0000-000013130000}"/>
    <cellStyle name="Input 2 4 2 5 3" xfId="4887" xr:uid="{00000000-0005-0000-0000-000014130000}"/>
    <cellStyle name="Input 2 4 2 5 3 2" xfId="4888" xr:uid="{00000000-0005-0000-0000-000015130000}"/>
    <cellStyle name="Input 2 4 2 5 4" xfId="4889" xr:uid="{00000000-0005-0000-0000-000016130000}"/>
    <cellStyle name="Input 2 4 2 6" xfId="4890" xr:uid="{00000000-0005-0000-0000-000017130000}"/>
    <cellStyle name="Input 2 4 2 6 2" xfId="4891" xr:uid="{00000000-0005-0000-0000-000018130000}"/>
    <cellStyle name="Input 2 4 2 6 2 2" xfId="4892" xr:uid="{00000000-0005-0000-0000-000019130000}"/>
    <cellStyle name="Input 2 4 2 6 3" xfId="4893" xr:uid="{00000000-0005-0000-0000-00001A130000}"/>
    <cellStyle name="Input 2 4 2 6 3 2" xfId="4894" xr:uid="{00000000-0005-0000-0000-00001B130000}"/>
    <cellStyle name="Input 2 4 2 6 4" xfId="4895" xr:uid="{00000000-0005-0000-0000-00001C130000}"/>
    <cellStyle name="Input 2 4 2 7" xfId="4896" xr:uid="{00000000-0005-0000-0000-00001D130000}"/>
    <cellStyle name="Input 2 4 2 7 2" xfId="4897" xr:uid="{00000000-0005-0000-0000-00001E130000}"/>
    <cellStyle name="Input 2 4 2 8" xfId="4898" xr:uid="{00000000-0005-0000-0000-00001F130000}"/>
    <cellStyle name="Input 2 4 2 8 2" xfId="4899" xr:uid="{00000000-0005-0000-0000-000020130000}"/>
    <cellStyle name="Input 2 4 2 9" xfId="4900" xr:uid="{00000000-0005-0000-0000-000021130000}"/>
    <cellStyle name="Input 2 4 3" xfId="4901" xr:uid="{00000000-0005-0000-0000-000022130000}"/>
    <cellStyle name="Input 2 4 3 2" xfId="4902" xr:uid="{00000000-0005-0000-0000-000023130000}"/>
    <cellStyle name="Input 2 4 3 2 2" xfId="4903" xr:uid="{00000000-0005-0000-0000-000024130000}"/>
    <cellStyle name="Input 2 4 3 3" xfId="4904" xr:uid="{00000000-0005-0000-0000-000025130000}"/>
    <cellStyle name="Input 2 4 3 3 2" xfId="4905" xr:uid="{00000000-0005-0000-0000-000026130000}"/>
    <cellStyle name="Input 2 4 3 4" xfId="4906" xr:uid="{00000000-0005-0000-0000-000027130000}"/>
    <cellStyle name="Input 2 4 4" xfId="4907" xr:uid="{00000000-0005-0000-0000-000028130000}"/>
    <cellStyle name="Input 2 4 4 2" xfId="4908" xr:uid="{00000000-0005-0000-0000-000029130000}"/>
    <cellStyle name="Input 2 4 4 2 2" xfId="4909" xr:uid="{00000000-0005-0000-0000-00002A130000}"/>
    <cellStyle name="Input 2 4 4 3" xfId="4910" xr:uid="{00000000-0005-0000-0000-00002B130000}"/>
    <cellStyle name="Input 2 4 4 3 2" xfId="4911" xr:uid="{00000000-0005-0000-0000-00002C130000}"/>
    <cellStyle name="Input 2 4 4 4" xfId="4912" xr:uid="{00000000-0005-0000-0000-00002D130000}"/>
    <cellStyle name="Input 2 4 5" xfId="4913" xr:uid="{00000000-0005-0000-0000-00002E130000}"/>
    <cellStyle name="Input 2 4 5 2" xfId="4914" xr:uid="{00000000-0005-0000-0000-00002F130000}"/>
    <cellStyle name="Input 2 4 5 2 2" xfId="4915" xr:uid="{00000000-0005-0000-0000-000030130000}"/>
    <cellStyle name="Input 2 4 5 3" xfId="4916" xr:uid="{00000000-0005-0000-0000-000031130000}"/>
    <cellStyle name="Input 2 4 5 3 2" xfId="4917" xr:uid="{00000000-0005-0000-0000-000032130000}"/>
    <cellStyle name="Input 2 4 5 4" xfId="4918" xr:uid="{00000000-0005-0000-0000-000033130000}"/>
    <cellStyle name="Input 2 4 6" xfId="4919" xr:uid="{00000000-0005-0000-0000-000034130000}"/>
    <cellStyle name="Input 2 4 6 2" xfId="4920" xr:uid="{00000000-0005-0000-0000-000035130000}"/>
    <cellStyle name="Input 2 4 6 2 2" xfId="4921" xr:uid="{00000000-0005-0000-0000-000036130000}"/>
    <cellStyle name="Input 2 4 6 3" xfId="4922" xr:uid="{00000000-0005-0000-0000-000037130000}"/>
    <cellStyle name="Input 2 4 6 3 2" xfId="4923" xr:uid="{00000000-0005-0000-0000-000038130000}"/>
    <cellStyle name="Input 2 4 6 4" xfId="4924" xr:uid="{00000000-0005-0000-0000-000039130000}"/>
    <cellStyle name="Input 2 4 7" xfId="4925" xr:uid="{00000000-0005-0000-0000-00003A130000}"/>
    <cellStyle name="Input 2 4 7 2" xfId="4926" xr:uid="{00000000-0005-0000-0000-00003B130000}"/>
    <cellStyle name="Input 2 4 7 2 2" xfId="4927" xr:uid="{00000000-0005-0000-0000-00003C130000}"/>
    <cellStyle name="Input 2 4 7 3" xfId="4928" xr:uid="{00000000-0005-0000-0000-00003D130000}"/>
    <cellStyle name="Input 2 4 7 3 2" xfId="4929" xr:uid="{00000000-0005-0000-0000-00003E130000}"/>
    <cellStyle name="Input 2 4 7 4" xfId="4930" xr:uid="{00000000-0005-0000-0000-00003F130000}"/>
    <cellStyle name="Input 2 4 8" xfId="4931" xr:uid="{00000000-0005-0000-0000-000040130000}"/>
    <cellStyle name="Input 2 4 8 2" xfId="4932" xr:uid="{00000000-0005-0000-0000-000041130000}"/>
    <cellStyle name="Input 2 4 9" xfId="4933" xr:uid="{00000000-0005-0000-0000-000042130000}"/>
    <cellStyle name="Input 2 4 9 2" xfId="4934" xr:uid="{00000000-0005-0000-0000-000043130000}"/>
    <cellStyle name="Input 2 5" xfId="4935" xr:uid="{00000000-0005-0000-0000-000044130000}"/>
    <cellStyle name="Input 2 5 2" xfId="4936" xr:uid="{00000000-0005-0000-0000-000045130000}"/>
    <cellStyle name="Input 2 5 2 2" xfId="4937" xr:uid="{00000000-0005-0000-0000-000046130000}"/>
    <cellStyle name="Input 2 5 2 2 2" xfId="4938" xr:uid="{00000000-0005-0000-0000-000047130000}"/>
    <cellStyle name="Input 2 5 2 3" xfId="4939" xr:uid="{00000000-0005-0000-0000-000048130000}"/>
    <cellStyle name="Input 2 5 2 3 2" xfId="4940" xr:uid="{00000000-0005-0000-0000-000049130000}"/>
    <cellStyle name="Input 2 5 2 4" xfId="4941" xr:uid="{00000000-0005-0000-0000-00004A130000}"/>
    <cellStyle name="Input 2 5 3" xfId="4942" xr:uid="{00000000-0005-0000-0000-00004B130000}"/>
    <cellStyle name="Input 2 5 3 2" xfId="4943" xr:uid="{00000000-0005-0000-0000-00004C130000}"/>
    <cellStyle name="Input 2 5 3 2 2" xfId="4944" xr:uid="{00000000-0005-0000-0000-00004D130000}"/>
    <cellStyle name="Input 2 5 3 3" xfId="4945" xr:uid="{00000000-0005-0000-0000-00004E130000}"/>
    <cellStyle name="Input 2 5 3 3 2" xfId="4946" xr:uid="{00000000-0005-0000-0000-00004F130000}"/>
    <cellStyle name="Input 2 5 3 4" xfId="4947" xr:uid="{00000000-0005-0000-0000-000050130000}"/>
    <cellStyle name="Input 2 5 4" xfId="4948" xr:uid="{00000000-0005-0000-0000-000051130000}"/>
    <cellStyle name="Input 2 5 4 2" xfId="4949" xr:uid="{00000000-0005-0000-0000-000052130000}"/>
    <cellStyle name="Input 2 5 4 2 2" xfId="4950" xr:uid="{00000000-0005-0000-0000-000053130000}"/>
    <cellStyle name="Input 2 5 4 3" xfId="4951" xr:uid="{00000000-0005-0000-0000-000054130000}"/>
    <cellStyle name="Input 2 5 4 3 2" xfId="4952" xr:uid="{00000000-0005-0000-0000-000055130000}"/>
    <cellStyle name="Input 2 5 4 4" xfId="4953" xr:uid="{00000000-0005-0000-0000-000056130000}"/>
    <cellStyle name="Input 2 5 5" xfId="4954" xr:uid="{00000000-0005-0000-0000-000057130000}"/>
    <cellStyle name="Input 2 5 5 2" xfId="4955" xr:uid="{00000000-0005-0000-0000-000058130000}"/>
    <cellStyle name="Input 2 5 5 2 2" xfId="4956" xr:uid="{00000000-0005-0000-0000-000059130000}"/>
    <cellStyle name="Input 2 5 5 3" xfId="4957" xr:uid="{00000000-0005-0000-0000-00005A130000}"/>
    <cellStyle name="Input 2 5 5 3 2" xfId="4958" xr:uid="{00000000-0005-0000-0000-00005B130000}"/>
    <cellStyle name="Input 2 5 5 4" xfId="4959" xr:uid="{00000000-0005-0000-0000-00005C130000}"/>
    <cellStyle name="Input 2 5 6" xfId="4960" xr:uid="{00000000-0005-0000-0000-00005D130000}"/>
    <cellStyle name="Input 2 5 6 2" xfId="4961" xr:uid="{00000000-0005-0000-0000-00005E130000}"/>
    <cellStyle name="Input 2 5 6 2 2" xfId="4962" xr:uid="{00000000-0005-0000-0000-00005F130000}"/>
    <cellStyle name="Input 2 5 6 3" xfId="4963" xr:uid="{00000000-0005-0000-0000-000060130000}"/>
    <cellStyle name="Input 2 5 6 3 2" xfId="4964" xr:uid="{00000000-0005-0000-0000-000061130000}"/>
    <cellStyle name="Input 2 5 6 4" xfId="4965" xr:uid="{00000000-0005-0000-0000-000062130000}"/>
    <cellStyle name="Input 2 5 7" xfId="4966" xr:uid="{00000000-0005-0000-0000-000063130000}"/>
    <cellStyle name="Input 2 5 7 2" xfId="4967" xr:uid="{00000000-0005-0000-0000-000064130000}"/>
    <cellStyle name="Input 2 5 8" xfId="4968" xr:uid="{00000000-0005-0000-0000-000065130000}"/>
    <cellStyle name="Input 2 5 8 2" xfId="4969" xr:uid="{00000000-0005-0000-0000-000066130000}"/>
    <cellStyle name="Input 2 5 9" xfId="4970" xr:uid="{00000000-0005-0000-0000-000067130000}"/>
    <cellStyle name="Input 2 6" xfId="4971" xr:uid="{00000000-0005-0000-0000-000068130000}"/>
    <cellStyle name="Input 2 6 2" xfId="4972" xr:uid="{00000000-0005-0000-0000-000069130000}"/>
    <cellStyle name="Input 2 6 2 2" xfId="4973" xr:uid="{00000000-0005-0000-0000-00006A130000}"/>
    <cellStyle name="Input 2 6 3" xfId="4974" xr:uid="{00000000-0005-0000-0000-00006B130000}"/>
    <cellStyle name="Input 2 6 3 2" xfId="4975" xr:uid="{00000000-0005-0000-0000-00006C130000}"/>
    <cellStyle name="Input 2 6 4" xfId="4976" xr:uid="{00000000-0005-0000-0000-00006D130000}"/>
    <cellStyle name="Input 2 7" xfId="4977" xr:uid="{00000000-0005-0000-0000-00006E130000}"/>
    <cellStyle name="Input 2 7 2" xfId="4978" xr:uid="{00000000-0005-0000-0000-00006F130000}"/>
    <cellStyle name="Input 2 7 2 2" xfId="4979" xr:uid="{00000000-0005-0000-0000-000070130000}"/>
    <cellStyle name="Input 2 7 3" xfId="4980" xr:uid="{00000000-0005-0000-0000-000071130000}"/>
    <cellStyle name="Input 2 7 3 2" xfId="4981" xr:uid="{00000000-0005-0000-0000-000072130000}"/>
    <cellStyle name="Input 2 7 4" xfId="4982" xr:uid="{00000000-0005-0000-0000-000073130000}"/>
    <cellStyle name="Input 2 8" xfId="4983" xr:uid="{00000000-0005-0000-0000-000074130000}"/>
    <cellStyle name="Input 2 8 2" xfId="4984" xr:uid="{00000000-0005-0000-0000-000075130000}"/>
    <cellStyle name="Input 2 8 2 2" xfId="4985" xr:uid="{00000000-0005-0000-0000-000076130000}"/>
    <cellStyle name="Input 2 8 3" xfId="4986" xr:uid="{00000000-0005-0000-0000-000077130000}"/>
    <cellStyle name="Input 2 8 3 2" xfId="4987" xr:uid="{00000000-0005-0000-0000-000078130000}"/>
    <cellStyle name="Input 2 8 4" xfId="4988" xr:uid="{00000000-0005-0000-0000-000079130000}"/>
    <cellStyle name="Input 2 9" xfId="4989" xr:uid="{00000000-0005-0000-0000-00007A130000}"/>
    <cellStyle name="Input 2 9 2" xfId="4990" xr:uid="{00000000-0005-0000-0000-00007B130000}"/>
    <cellStyle name="Input 3" xfId="4991" xr:uid="{00000000-0005-0000-0000-00007C130000}"/>
    <cellStyle name="Input 3 10" xfId="4992" xr:uid="{00000000-0005-0000-0000-00007D130000}"/>
    <cellStyle name="Input 3 10 2" xfId="4993" xr:uid="{00000000-0005-0000-0000-00007E130000}"/>
    <cellStyle name="Input 3 11" xfId="4994" xr:uid="{00000000-0005-0000-0000-00007F130000}"/>
    <cellStyle name="Input 3 2" xfId="4995" xr:uid="{00000000-0005-0000-0000-000080130000}"/>
    <cellStyle name="Input 3 3" xfId="4996" xr:uid="{00000000-0005-0000-0000-000081130000}"/>
    <cellStyle name="Input 3 3 2" xfId="4997" xr:uid="{00000000-0005-0000-0000-000082130000}"/>
    <cellStyle name="Input 3 3 2 10" xfId="4998" xr:uid="{00000000-0005-0000-0000-000083130000}"/>
    <cellStyle name="Input 3 3 2 2" xfId="4999" xr:uid="{00000000-0005-0000-0000-000084130000}"/>
    <cellStyle name="Input 3 3 2 2 2" xfId="5000" xr:uid="{00000000-0005-0000-0000-000085130000}"/>
    <cellStyle name="Input 3 3 2 2 2 2" xfId="5001" xr:uid="{00000000-0005-0000-0000-000086130000}"/>
    <cellStyle name="Input 3 3 2 2 2 2 2" xfId="5002" xr:uid="{00000000-0005-0000-0000-000087130000}"/>
    <cellStyle name="Input 3 3 2 2 2 3" xfId="5003" xr:uid="{00000000-0005-0000-0000-000088130000}"/>
    <cellStyle name="Input 3 3 2 2 2 3 2" xfId="5004" xr:uid="{00000000-0005-0000-0000-000089130000}"/>
    <cellStyle name="Input 3 3 2 2 2 4" xfId="5005" xr:uid="{00000000-0005-0000-0000-00008A130000}"/>
    <cellStyle name="Input 3 3 2 2 3" xfId="5006" xr:uid="{00000000-0005-0000-0000-00008B130000}"/>
    <cellStyle name="Input 3 3 2 2 3 2" xfId="5007" xr:uid="{00000000-0005-0000-0000-00008C130000}"/>
    <cellStyle name="Input 3 3 2 2 3 2 2" xfId="5008" xr:uid="{00000000-0005-0000-0000-00008D130000}"/>
    <cellStyle name="Input 3 3 2 2 3 3" xfId="5009" xr:uid="{00000000-0005-0000-0000-00008E130000}"/>
    <cellStyle name="Input 3 3 2 2 3 3 2" xfId="5010" xr:uid="{00000000-0005-0000-0000-00008F130000}"/>
    <cellStyle name="Input 3 3 2 2 3 4" xfId="5011" xr:uid="{00000000-0005-0000-0000-000090130000}"/>
    <cellStyle name="Input 3 3 2 2 4" xfId="5012" xr:uid="{00000000-0005-0000-0000-000091130000}"/>
    <cellStyle name="Input 3 3 2 2 4 2" xfId="5013" xr:uid="{00000000-0005-0000-0000-000092130000}"/>
    <cellStyle name="Input 3 3 2 2 4 2 2" xfId="5014" xr:uid="{00000000-0005-0000-0000-000093130000}"/>
    <cellStyle name="Input 3 3 2 2 4 3" xfId="5015" xr:uid="{00000000-0005-0000-0000-000094130000}"/>
    <cellStyle name="Input 3 3 2 2 4 3 2" xfId="5016" xr:uid="{00000000-0005-0000-0000-000095130000}"/>
    <cellStyle name="Input 3 3 2 2 4 4" xfId="5017" xr:uid="{00000000-0005-0000-0000-000096130000}"/>
    <cellStyle name="Input 3 3 2 2 5" xfId="5018" xr:uid="{00000000-0005-0000-0000-000097130000}"/>
    <cellStyle name="Input 3 3 2 2 5 2" xfId="5019" xr:uid="{00000000-0005-0000-0000-000098130000}"/>
    <cellStyle name="Input 3 3 2 2 5 2 2" xfId="5020" xr:uid="{00000000-0005-0000-0000-000099130000}"/>
    <cellStyle name="Input 3 3 2 2 5 3" xfId="5021" xr:uid="{00000000-0005-0000-0000-00009A130000}"/>
    <cellStyle name="Input 3 3 2 2 5 3 2" xfId="5022" xr:uid="{00000000-0005-0000-0000-00009B130000}"/>
    <cellStyle name="Input 3 3 2 2 5 4" xfId="5023" xr:uid="{00000000-0005-0000-0000-00009C130000}"/>
    <cellStyle name="Input 3 3 2 2 6" xfId="5024" xr:uid="{00000000-0005-0000-0000-00009D130000}"/>
    <cellStyle name="Input 3 3 2 2 6 2" xfId="5025" xr:uid="{00000000-0005-0000-0000-00009E130000}"/>
    <cellStyle name="Input 3 3 2 2 6 2 2" xfId="5026" xr:uid="{00000000-0005-0000-0000-00009F130000}"/>
    <cellStyle name="Input 3 3 2 2 6 3" xfId="5027" xr:uid="{00000000-0005-0000-0000-0000A0130000}"/>
    <cellStyle name="Input 3 3 2 2 6 3 2" xfId="5028" xr:uid="{00000000-0005-0000-0000-0000A1130000}"/>
    <cellStyle name="Input 3 3 2 2 6 4" xfId="5029" xr:uid="{00000000-0005-0000-0000-0000A2130000}"/>
    <cellStyle name="Input 3 3 2 2 7" xfId="5030" xr:uid="{00000000-0005-0000-0000-0000A3130000}"/>
    <cellStyle name="Input 3 3 2 2 7 2" xfId="5031" xr:uid="{00000000-0005-0000-0000-0000A4130000}"/>
    <cellStyle name="Input 3 3 2 2 8" xfId="5032" xr:uid="{00000000-0005-0000-0000-0000A5130000}"/>
    <cellStyle name="Input 3 3 2 2 8 2" xfId="5033" xr:uid="{00000000-0005-0000-0000-0000A6130000}"/>
    <cellStyle name="Input 3 3 2 2 9" xfId="5034" xr:uid="{00000000-0005-0000-0000-0000A7130000}"/>
    <cellStyle name="Input 3 3 2 3" xfId="5035" xr:uid="{00000000-0005-0000-0000-0000A8130000}"/>
    <cellStyle name="Input 3 3 2 3 2" xfId="5036" xr:uid="{00000000-0005-0000-0000-0000A9130000}"/>
    <cellStyle name="Input 3 3 2 3 2 2" xfId="5037" xr:uid="{00000000-0005-0000-0000-0000AA130000}"/>
    <cellStyle name="Input 3 3 2 3 3" xfId="5038" xr:uid="{00000000-0005-0000-0000-0000AB130000}"/>
    <cellStyle name="Input 3 3 2 3 3 2" xfId="5039" xr:uid="{00000000-0005-0000-0000-0000AC130000}"/>
    <cellStyle name="Input 3 3 2 3 4" xfId="5040" xr:uid="{00000000-0005-0000-0000-0000AD130000}"/>
    <cellStyle name="Input 3 3 2 4" xfId="5041" xr:uid="{00000000-0005-0000-0000-0000AE130000}"/>
    <cellStyle name="Input 3 3 2 4 2" xfId="5042" xr:uid="{00000000-0005-0000-0000-0000AF130000}"/>
    <cellStyle name="Input 3 3 2 4 2 2" xfId="5043" xr:uid="{00000000-0005-0000-0000-0000B0130000}"/>
    <cellStyle name="Input 3 3 2 4 3" xfId="5044" xr:uid="{00000000-0005-0000-0000-0000B1130000}"/>
    <cellStyle name="Input 3 3 2 4 3 2" xfId="5045" xr:uid="{00000000-0005-0000-0000-0000B2130000}"/>
    <cellStyle name="Input 3 3 2 4 4" xfId="5046" xr:uid="{00000000-0005-0000-0000-0000B3130000}"/>
    <cellStyle name="Input 3 3 2 5" xfId="5047" xr:uid="{00000000-0005-0000-0000-0000B4130000}"/>
    <cellStyle name="Input 3 3 2 5 2" xfId="5048" xr:uid="{00000000-0005-0000-0000-0000B5130000}"/>
    <cellStyle name="Input 3 3 2 5 2 2" xfId="5049" xr:uid="{00000000-0005-0000-0000-0000B6130000}"/>
    <cellStyle name="Input 3 3 2 5 3" xfId="5050" xr:uid="{00000000-0005-0000-0000-0000B7130000}"/>
    <cellStyle name="Input 3 3 2 5 3 2" xfId="5051" xr:uid="{00000000-0005-0000-0000-0000B8130000}"/>
    <cellStyle name="Input 3 3 2 5 4" xfId="5052" xr:uid="{00000000-0005-0000-0000-0000B9130000}"/>
    <cellStyle name="Input 3 3 2 6" xfId="5053" xr:uid="{00000000-0005-0000-0000-0000BA130000}"/>
    <cellStyle name="Input 3 3 2 6 2" xfId="5054" xr:uid="{00000000-0005-0000-0000-0000BB130000}"/>
    <cellStyle name="Input 3 3 2 6 2 2" xfId="5055" xr:uid="{00000000-0005-0000-0000-0000BC130000}"/>
    <cellStyle name="Input 3 3 2 6 3" xfId="5056" xr:uid="{00000000-0005-0000-0000-0000BD130000}"/>
    <cellStyle name="Input 3 3 2 6 3 2" xfId="5057" xr:uid="{00000000-0005-0000-0000-0000BE130000}"/>
    <cellStyle name="Input 3 3 2 6 4" xfId="5058" xr:uid="{00000000-0005-0000-0000-0000BF130000}"/>
    <cellStyle name="Input 3 3 2 7" xfId="5059" xr:uid="{00000000-0005-0000-0000-0000C0130000}"/>
    <cellStyle name="Input 3 3 2 7 2" xfId="5060" xr:uid="{00000000-0005-0000-0000-0000C1130000}"/>
    <cellStyle name="Input 3 3 2 7 2 2" xfId="5061" xr:uid="{00000000-0005-0000-0000-0000C2130000}"/>
    <cellStyle name="Input 3 3 2 7 3" xfId="5062" xr:uid="{00000000-0005-0000-0000-0000C3130000}"/>
    <cellStyle name="Input 3 3 2 7 3 2" xfId="5063" xr:uid="{00000000-0005-0000-0000-0000C4130000}"/>
    <cellStyle name="Input 3 3 2 7 4" xfId="5064" xr:uid="{00000000-0005-0000-0000-0000C5130000}"/>
    <cellStyle name="Input 3 3 2 8" xfId="5065" xr:uid="{00000000-0005-0000-0000-0000C6130000}"/>
    <cellStyle name="Input 3 3 2 8 2" xfId="5066" xr:uid="{00000000-0005-0000-0000-0000C7130000}"/>
    <cellStyle name="Input 3 3 2 9" xfId="5067" xr:uid="{00000000-0005-0000-0000-0000C8130000}"/>
    <cellStyle name="Input 3 3 2 9 2" xfId="5068" xr:uid="{00000000-0005-0000-0000-0000C9130000}"/>
    <cellStyle name="Input 3 3 3" xfId="5069" xr:uid="{00000000-0005-0000-0000-0000CA130000}"/>
    <cellStyle name="Input 3 3 3 2" xfId="5070" xr:uid="{00000000-0005-0000-0000-0000CB130000}"/>
    <cellStyle name="Input 3 3 3 2 2" xfId="5071" xr:uid="{00000000-0005-0000-0000-0000CC130000}"/>
    <cellStyle name="Input 3 3 3 2 2 2" xfId="5072" xr:uid="{00000000-0005-0000-0000-0000CD130000}"/>
    <cellStyle name="Input 3 3 3 2 3" xfId="5073" xr:uid="{00000000-0005-0000-0000-0000CE130000}"/>
    <cellStyle name="Input 3 3 3 2 3 2" xfId="5074" xr:uid="{00000000-0005-0000-0000-0000CF130000}"/>
    <cellStyle name="Input 3 3 3 2 4" xfId="5075" xr:uid="{00000000-0005-0000-0000-0000D0130000}"/>
    <cellStyle name="Input 3 3 3 3" xfId="5076" xr:uid="{00000000-0005-0000-0000-0000D1130000}"/>
    <cellStyle name="Input 3 3 3 3 2" xfId="5077" xr:uid="{00000000-0005-0000-0000-0000D2130000}"/>
    <cellStyle name="Input 3 3 3 3 2 2" xfId="5078" xr:uid="{00000000-0005-0000-0000-0000D3130000}"/>
    <cellStyle name="Input 3 3 3 3 3" xfId="5079" xr:uid="{00000000-0005-0000-0000-0000D4130000}"/>
    <cellStyle name="Input 3 3 3 3 3 2" xfId="5080" xr:uid="{00000000-0005-0000-0000-0000D5130000}"/>
    <cellStyle name="Input 3 3 3 3 4" xfId="5081" xr:uid="{00000000-0005-0000-0000-0000D6130000}"/>
    <cellStyle name="Input 3 3 3 4" xfId="5082" xr:uid="{00000000-0005-0000-0000-0000D7130000}"/>
    <cellStyle name="Input 3 3 3 4 2" xfId="5083" xr:uid="{00000000-0005-0000-0000-0000D8130000}"/>
    <cellStyle name="Input 3 3 3 4 2 2" xfId="5084" xr:uid="{00000000-0005-0000-0000-0000D9130000}"/>
    <cellStyle name="Input 3 3 3 4 3" xfId="5085" xr:uid="{00000000-0005-0000-0000-0000DA130000}"/>
    <cellStyle name="Input 3 3 3 4 3 2" xfId="5086" xr:uid="{00000000-0005-0000-0000-0000DB130000}"/>
    <cellStyle name="Input 3 3 3 4 4" xfId="5087" xr:uid="{00000000-0005-0000-0000-0000DC130000}"/>
    <cellStyle name="Input 3 3 3 5" xfId="5088" xr:uid="{00000000-0005-0000-0000-0000DD130000}"/>
    <cellStyle name="Input 3 3 3 5 2" xfId="5089" xr:uid="{00000000-0005-0000-0000-0000DE130000}"/>
    <cellStyle name="Input 3 3 3 5 2 2" xfId="5090" xr:uid="{00000000-0005-0000-0000-0000DF130000}"/>
    <cellStyle name="Input 3 3 3 5 3" xfId="5091" xr:uid="{00000000-0005-0000-0000-0000E0130000}"/>
    <cellStyle name="Input 3 3 3 5 3 2" xfId="5092" xr:uid="{00000000-0005-0000-0000-0000E1130000}"/>
    <cellStyle name="Input 3 3 3 5 4" xfId="5093" xr:uid="{00000000-0005-0000-0000-0000E2130000}"/>
    <cellStyle name="Input 3 3 3 6" xfId="5094" xr:uid="{00000000-0005-0000-0000-0000E3130000}"/>
    <cellStyle name="Input 3 3 3 6 2" xfId="5095" xr:uid="{00000000-0005-0000-0000-0000E4130000}"/>
    <cellStyle name="Input 3 3 3 6 2 2" xfId="5096" xr:uid="{00000000-0005-0000-0000-0000E5130000}"/>
    <cellStyle name="Input 3 3 3 6 3" xfId="5097" xr:uid="{00000000-0005-0000-0000-0000E6130000}"/>
    <cellStyle name="Input 3 3 3 6 3 2" xfId="5098" xr:uid="{00000000-0005-0000-0000-0000E7130000}"/>
    <cellStyle name="Input 3 3 3 6 4" xfId="5099" xr:uid="{00000000-0005-0000-0000-0000E8130000}"/>
    <cellStyle name="Input 3 3 3 7" xfId="5100" xr:uid="{00000000-0005-0000-0000-0000E9130000}"/>
    <cellStyle name="Input 3 3 3 7 2" xfId="5101" xr:uid="{00000000-0005-0000-0000-0000EA130000}"/>
    <cellStyle name="Input 3 3 3 8" xfId="5102" xr:uid="{00000000-0005-0000-0000-0000EB130000}"/>
    <cellStyle name="Input 3 3 3 8 2" xfId="5103" xr:uid="{00000000-0005-0000-0000-0000EC130000}"/>
    <cellStyle name="Input 3 3 3 9" xfId="5104" xr:uid="{00000000-0005-0000-0000-0000ED130000}"/>
    <cellStyle name="Input 3 3 4" xfId="5105" xr:uid="{00000000-0005-0000-0000-0000EE130000}"/>
    <cellStyle name="Input 3 3 4 2" xfId="5106" xr:uid="{00000000-0005-0000-0000-0000EF130000}"/>
    <cellStyle name="Input 3 3 4 2 2" xfId="5107" xr:uid="{00000000-0005-0000-0000-0000F0130000}"/>
    <cellStyle name="Input 3 3 4 3" xfId="5108" xr:uid="{00000000-0005-0000-0000-0000F1130000}"/>
    <cellStyle name="Input 3 3 4 3 2" xfId="5109" xr:uid="{00000000-0005-0000-0000-0000F2130000}"/>
    <cellStyle name="Input 3 3 4 4" xfId="5110" xr:uid="{00000000-0005-0000-0000-0000F3130000}"/>
    <cellStyle name="Input 3 3 5" xfId="5111" xr:uid="{00000000-0005-0000-0000-0000F4130000}"/>
    <cellStyle name="Input 3 3 5 2" xfId="5112" xr:uid="{00000000-0005-0000-0000-0000F5130000}"/>
    <cellStyle name="Input 3 3 5 2 2" xfId="5113" xr:uid="{00000000-0005-0000-0000-0000F6130000}"/>
    <cellStyle name="Input 3 3 5 3" xfId="5114" xr:uid="{00000000-0005-0000-0000-0000F7130000}"/>
    <cellStyle name="Input 3 3 5 3 2" xfId="5115" xr:uid="{00000000-0005-0000-0000-0000F8130000}"/>
    <cellStyle name="Input 3 3 5 4" xfId="5116" xr:uid="{00000000-0005-0000-0000-0000F9130000}"/>
    <cellStyle name="Input 3 3 6" xfId="5117" xr:uid="{00000000-0005-0000-0000-0000FA130000}"/>
    <cellStyle name="Input 3 3 6 2" xfId="5118" xr:uid="{00000000-0005-0000-0000-0000FB130000}"/>
    <cellStyle name="Input 3 3 6 2 2" xfId="5119" xr:uid="{00000000-0005-0000-0000-0000FC130000}"/>
    <cellStyle name="Input 3 3 6 3" xfId="5120" xr:uid="{00000000-0005-0000-0000-0000FD130000}"/>
    <cellStyle name="Input 3 3 6 3 2" xfId="5121" xr:uid="{00000000-0005-0000-0000-0000FE130000}"/>
    <cellStyle name="Input 3 3 6 4" xfId="5122" xr:uid="{00000000-0005-0000-0000-0000FF130000}"/>
    <cellStyle name="Input 3 3 7" xfId="5123" xr:uid="{00000000-0005-0000-0000-000000140000}"/>
    <cellStyle name="Input 3 3 7 2" xfId="5124" xr:uid="{00000000-0005-0000-0000-000001140000}"/>
    <cellStyle name="Input 3 3 8" xfId="5125" xr:uid="{00000000-0005-0000-0000-000002140000}"/>
    <cellStyle name="Input 3 3 8 2" xfId="5126" xr:uid="{00000000-0005-0000-0000-000003140000}"/>
    <cellStyle name="Input 3 3 9" xfId="5127" xr:uid="{00000000-0005-0000-0000-000004140000}"/>
    <cellStyle name="Input 3 4" xfId="5128" xr:uid="{00000000-0005-0000-0000-000005140000}"/>
    <cellStyle name="Input 3 4 10" xfId="5129" xr:uid="{00000000-0005-0000-0000-000006140000}"/>
    <cellStyle name="Input 3 4 2" xfId="5130" xr:uid="{00000000-0005-0000-0000-000007140000}"/>
    <cellStyle name="Input 3 4 2 2" xfId="5131" xr:uid="{00000000-0005-0000-0000-000008140000}"/>
    <cellStyle name="Input 3 4 2 2 2" xfId="5132" xr:uid="{00000000-0005-0000-0000-000009140000}"/>
    <cellStyle name="Input 3 4 2 2 2 2" xfId="5133" xr:uid="{00000000-0005-0000-0000-00000A140000}"/>
    <cellStyle name="Input 3 4 2 2 3" xfId="5134" xr:uid="{00000000-0005-0000-0000-00000B140000}"/>
    <cellStyle name="Input 3 4 2 2 3 2" xfId="5135" xr:uid="{00000000-0005-0000-0000-00000C140000}"/>
    <cellStyle name="Input 3 4 2 2 4" xfId="5136" xr:uid="{00000000-0005-0000-0000-00000D140000}"/>
    <cellStyle name="Input 3 4 2 3" xfId="5137" xr:uid="{00000000-0005-0000-0000-00000E140000}"/>
    <cellStyle name="Input 3 4 2 3 2" xfId="5138" xr:uid="{00000000-0005-0000-0000-00000F140000}"/>
    <cellStyle name="Input 3 4 2 3 2 2" xfId="5139" xr:uid="{00000000-0005-0000-0000-000010140000}"/>
    <cellStyle name="Input 3 4 2 3 3" xfId="5140" xr:uid="{00000000-0005-0000-0000-000011140000}"/>
    <cellStyle name="Input 3 4 2 3 3 2" xfId="5141" xr:uid="{00000000-0005-0000-0000-000012140000}"/>
    <cellStyle name="Input 3 4 2 3 4" xfId="5142" xr:uid="{00000000-0005-0000-0000-000013140000}"/>
    <cellStyle name="Input 3 4 2 4" xfId="5143" xr:uid="{00000000-0005-0000-0000-000014140000}"/>
    <cellStyle name="Input 3 4 2 4 2" xfId="5144" xr:uid="{00000000-0005-0000-0000-000015140000}"/>
    <cellStyle name="Input 3 4 2 4 2 2" xfId="5145" xr:uid="{00000000-0005-0000-0000-000016140000}"/>
    <cellStyle name="Input 3 4 2 4 3" xfId="5146" xr:uid="{00000000-0005-0000-0000-000017140000}"/>
    <cellStyle name="Input 3 4 2 4 3 2" xfId="5147" xr:uid="{00000000-0005-0000-0000-000018140000}"/>
    <cellStyle name="Input 3 4 2 4 4" xfId="5148" xr:uid="{00000000-0005-0000-0000-000019140000}"/>
    <cellStyle name="Input 3 4 2 5" xfId="5149" xr:uid="{00000000-0005-0000-0000-00001A140000}"/>
    <cellStyle name="Input 3 4 2 5 2" xfId="5150" xr:uid="{00000000-0005-0000-0000-00001B140000}"/>
    <cellStyle name="Input 3 4 2 5 2 2" xfId="5151" xr:uid="{00000000-0005-0000-0000-00001C140000}"/>
    <cellStyle name="Input 3 4 2 5 3" xfId="5152" xr:uid="{00000000-0005-0000-0000-00001D140000}"/>
    <cellStyle name="Input 3 4 2 5 3 2" xfId="5153" xr:uid="{00000000-0005-0000-0000-00001E140000}"/>
    <cellStyle name="Input 3 4 2 5 4" xfId="5154" xr:uid="{00000000-0005-0000-0000-00001F140000}"/>
    <cellStyle name="Input 3 4 2 6" xfId="5155" xr:uid="{00000000-0005-0000-0000-000020140000}"/>
    <cellStyle name="Input 3 4 2 6 2" xfId="5156" xr:uid="{00000000-0005-0000-0000-000021140000}"/>
    <cellStyle name="Input 3 4 2 6 2 2" xfId="5157" xr:uid="{00000000-0005-0000-0000-000022140000}"/>
    <cellStyle name="Input 3 4 2 6 3" xfId="5158" xr:uid="{00000000-0005-0000-0000-000023140000}"/>
    <cellStyle name="Input 3 4 2 6 3 2" xfId="5159" xr:uid="{00000000-0005-0000-0000-000024140000}"/>
    <cellStyle name="Input 3 4 2 6 4" xfId="5160" xr:uid="{00000000-0005-0000-0000-000025140000}"/>
    <cellStyle name="Input 3 4 2 7" xfId="5161" xr:uid="{00000000-0005-0000-0000-000026140000}"/>
    <cellStyle name="Input 3 4 2 7 2" xfId="5162" xr:uid="{00000000-0005-0000-0000-000027140000}"/>
    <cellStyle name="Input 3 4 2 8" xfId="5163" xr:uid="{00000000-0005-0000-0000-000028140000}"/>
    <cellStyle name="Input 3 4 2 8 2" xfId="5164" xr:uid="{00000000-0005-0000-0000-000029140000}"/>
    <cellStyle name="Input 3 4 2 9" xfId="5165" xr:uid="{00000000-0005-0000-0000-00002A140000}"/>
    <cellStyle name="Input 3 4 3" xfId="5166" xr:uid="{00000000-0005-0000-0000-00002B140000}"/>
    <cellStyle name="Input 3 4 3 2" xfId="5167" xr:uid="{00000000-0005-0000-0000-00002C140000}"/>
    <cellStyle name="Input 3 4 3 2 2" xfId="5168" xr:uid="{00000000-0005-0000-0000-00002D140000}"/>
    <cellStyle name="Input 3 4 3 3" xfId="5169" xr:uid="{00000000-0005-0000-0000-00002E140000}"/>
    <cellStyle name="Input 3 4 3 3 2" xfId="5170" xr:uid="{00000000-0005-0000-0000-00002F140000}"/>
    <cellStyle name="Input 3 4 3 4" xfId="5171" xr:uid="{00000000-0005-0000-0000-000030140000}"/>
    <cellStyle name="Input 3 4 4" xfId="5172" xr:uid="{00000000-0005-0000-0000-000031140000}"/>
    <cellStyle name="Input 3 4 4 2" xfId="5173" xr:uid="{00000000-0005-0000-0000-000032140000}"/>
    <cellStyle name="Input 3 4 4 2 2" xfId="5174" xr:uid="{00000000-0005-0000-0000-000033140000}"/>
    <cellStyle name="Input 3 4 4 3" xfId="5175" xr:uid="{00000000-0005-0000-0000-000034140000}"/>
    <cellStyle name="Input 3 4 4 3 2" xfId="5176" xr:uid="{00000000-0005-0000-0000-000035140000}"/>
    <cellStyle name="Input 3 4 4 4" xfId="5177" xr:uid="{00000000-0005-0000-0000-000036140000}"/>
    <cellStyle name="Input 3 4 5" xfId="5178" xr:uid="{00000000-0005-0000-0000-000037140000}"/>
    <cellStyle name="Input 3 4 5 2" xfId="5179" xr:uid="{00000000-0005-0000-0000-000038140000}"/>
    <cellStyle name="Input 3 4 5 2 2" xfId="5180" xr:uid="{00000000-0005-0000-0000-000039140000}"/>
    <cellStyle name="Input 3 4 5 3" xfId="5181" xr:uid="{00000000-0005-0000-0000-00003A140000}"/>
    <cellStyle name="Input 3 4 5 3 2" xfId="5182" xr:uid="{00000000-0005-0000-0000-00003B140000}"/>
    <cellStyle name="Input 3 4 5 4" xfId="5183" xr:uid="{00000000-0005-0000-0000-00003C140000}"/>
    <cellStyle name="Input 3 4 6" xfId="5184" xr:uid="{00000000-0005-0000-0000-00003D140000}"/>
    <cellStyle name="Input 3 4 6 2" xfId="5185" xr:uid="{00000000-0005-0000-0000-00003E140000}"/>
    <cellStyle name="Input 3 4 6 2 2" xfId="5186" xr:uid="{00000000-0005-0000-0000-00003F140000}"/>
    <cellStyle name="Input 3 4 6 3" xfId="5187" xr:uid="{00000000-0005-0000-0000-000040140000}"/>
    <cellStyle name="Input 3 4 6 3 2" xfId="5188" xr:uid="{00000000-0005-0000-0000-000041140000}"/>
    <cellStyle name="Input 3 4 6 4" xfId="5189" xr:uid="{00000000-0005-0000-0000-000042140000}"/>
    <cellStyle name="Input 3 4 7" xfId="5190" xr:uid="{00000000-0005-0000-0000-000043140000}"/>
    <cellStyle name="Input 3 4 7 2" xfId="5191" xr:uid="{00000000-0005-0000-0000-000044140000}"/>
    <cellStyle name="Input 3 4 7 2 2" xfId="5192" xr:uid="{00000000-0005-0000-0000-000045140000}"/>
    <cellStyle name="Input 3 4 7 3" xfId="5193" xr:uid="{00000000-0005-0000-0000-000046140000}"/>
    <cellStyle name="Input 3 4 7 3 2" xfId="5194" xr:uid="{00000000-0005-0000-0000-000047140000}"/>
    <cellStyle name="Input 3 4 7 4" xfId="5195" xr:uid="{00000000-0005-0000-0000-000048140000}"/>
    <cellStyle name="Input 3 4 8" xfId="5196" xr:uid="{00000000-0005-0000-0000-000049140000}"/>
    <cellStyle name="Input 3 4 8 2" xfId="5197" xr:uid="{00000000-0005-0000-0000-00004A140000}"/>
    <cellStyle name="Input 3 4 9" xfId="5198" xr:uid="{00000000-0005-0000-0000-00004B140000}"/>
    <cellStyle name="Input 3 4 9 2" xfId="5199" xr:uid="{00000000-0005-0000-0000-00004C140000}"/>
    <cellStyle name="Input 3 5" xfId="5200" xr:uid="{00000000-0005-0000-0000-00004D140000}"/>
    <cellStyle name="Input 3 5 2" xfId="5201" xr:uid="{00000000-0005-0000-0000-00004E140000}"/>
    <cellStyle name="Input 3 5 2 2" xfId="5202" xr:uid="{00000000-0005-0000-0000-00004F140000}"/>
    <cellStyle name="Input 3 5 2 2 2" xfId="5203" xr:uid="{00000000-0005-0000-0000-000050140000}"/>
    <cellStyle name="Input 3 5 2 3" xfId="5204" xr:uid="{00000000-0005-0000-0000-000051140000}"/>
    <cellStyle name="Input 3 5 2 3 2" xfId="5205" xr:uid="{00000000-0005-0000-0000-000052140000}"/>
    <cellStyle name="Input 3 5 2 4" xfId="5206" xr:uid="{00000000-0005-0000-0000-000053140000}"/>
    <cellStyle name="Input 3 5 3" xfId="5207" xr:uid="{00000000-0005-0000-0000-000054140000}"/>
    <cellStyle name="Input 3 5 3 2" xfId="5208" xr:uid="{00000000-0005-0000-0000-000055140000}"/>
    <cellStyle name="Input 3 5 3 2 2" xfId="5209" xr:uid="{00000000-0005-0000-0000-000056140000}"/>
    <cellStyle name="Input 3 5 3 3" xfId="5210" xr:uid="{00000000-0005-0000-0000-000057140000}"/>
    <cellStyle name="Input 3 5 3 3 2" xfId="5211" xr:uid="{00000000-0005-0000-0000-000058140000}"/>
    <cellStyle name="Input 3 5 3 4" xfId="5212" xr:uid="{00000000-0005-0000-0000-000059140000}"/>
    <cellStyle name="Input 3 5 4" xfId="5213" xr:uid="{00000000-0005-0000-0000-00005A140000}"/>
    <cellStyle name="Input 3 5 4 2" xfId="5214" xr:uid="{00000000-0005-0000-0000-00005B140000}"/>
    <cellStyle name="Input 3 5 4 2 2" xfId="5215" xr:uid="{00000000-0005-0000-0000-00005C140000}"/>
    <cellStyle name="Input 3 5 4 3" xfId="5216" xr:uid="{00000000-0005-0000-0000-00005D140000}"/>
    <cellStyle name="Input 3 5 4 3 2" xfId="5217" xr:uid="{00000000-0005-0000-0000-00005E140000}"/>
    <cellStyle name="Input 3 5 4 4" xfId="5218" xr:uid="{00000000-0005-0000-0000-00005F140000}"/>
    <cellStyle name="Input 3 5 5" xfId="5219" xr:uid="{00000000-0005-0000-0000-000060140000}"/>
    <cellStyle name="Input 3 5 5 2" xfId="5220" xr:uid="{00000000-0005-0000-0000-000061140000}"/>
    <cellStyle name="Input 3 5 5 2 2" xfId="5221" xr:uid="{00000000-0005-0000-0000-000062140000}"/>
    <cellStyle name="Input 3 5 5 3" xfId="5222" xr:uid="{00000000-0005-0000-0000-000063140000}"/>
    <cellStyle name="Input 3 5 5 3 2" xfId="5223" xr:uid="{00000000-0005-0000-0000-000064140000}"/>
    <cellStyle name="Input 3 5 5 4" xfId="5224" xr:uid="{00000000-0005-0000-0000-000065140000}"/>
    <cellStyle name="Input 3 5 6" xfId="5225" xr:uid="{00000000-0005-0000-0000-000066140000}"/>
    <cellStyle name="Input 3 5 6 2" xfId="5226" xr:uid="{00000000-0005-0000-0000-000067140000}"/>
    <cellStyle name="Input 3 5 6 2 2" xfId="5227" xr:uid="{00000000-0005-0000-0000-000068140000}"/>
    <cellStyle name="Input 3 5 6 3" xfId="5228" xr:uid="{00000000-0005-0000-0000-000069140000}"/>
    <cellStyle name="Input 3 5 6 3 2" xfId="5229" xr:uid="{00000000-0005-0000-0000-00006A140000}"/>
    <cellStyle name="Input 3 5 6 4" xfId="5230" xr:uid="{00000000-0005-0000-0000-00006B140000}"/>
    <cellStyle name="Input 3 5 7" xfId="5231" xr:uid="{00000000-0005-0000-0000-00006C140000}"/>
    <cellStyle name="Input 3 5 7 2" xfId="5232" xr:uid="{00000000-0005-0000-0000-00006D140000}"/>
    <cellStyle name="Input 3 5 8" xfId="5233" xr:uid="{00000000-0005-0000-0000-00006E140000}"/>
    <cellStyle name="Input 3 5 8 2" xfId="5234" xr:uid="{00000000-0005-0000-0000-00006F140000}"/>
    <cellStyle name="Input 3 5 9" xfId="5235" xr:uid="{00000000-0005-0000-0000-000070140000}"/>
    <cellStyle name="Input 3 6" xfId="5236" xr:uid="{00000000-0005-0000-0000-000071140000}"/>
    <cellStyle name="Input 3 6 2" xfId="5237" xr:uid="{00000000-0005-0000-0000-000072140000}"/>
    <cellStyle name="Input 3 6 2 2" xfId="5238" xr:uid="{00000000-0005-0000-0000-000073140000}"/>
    <cellStyle name="Input 3 6 3" xfId="5239" xr:uid="{00000000-0005-0000-0000-000074140000}"/>
    <cellStyle name="Input 3 6 3 2" xfId="5240" xr:uid="{00000000-0005-0000-0000-000075140000}"/>
    <cellStyle name="Input 3 6 4" xfId="5241" xr:uid="{00000000-0005-0000-0000-000076140000}"/>
    <cellStyle name="Input 3 7" xfId="5242" xr:uid="{00000000-0005-0000-0000-000077140000}"/>
    <cellStyle name="Input 3 7 2" xfId="5243" xr:uid="{00000000-0005-0000-0000-000078140000}"/>
    <cellStyle name="Input 3 7 2 2" xfId="5244" xr:uid="{00000000-0005-0000-0000-000079140000}"/>
    <cellStyle name="Input 3 7 3" xfId="5245" xr:uid="{00000000-0005-0000-0000-00007A140000}"/>
    <cellStyle name="Input 3 7 3 2" xfId="5246" xr:uid="{00000000-0005-0000-0000-00007B140000}"/>
    <cellStyle name="Input 3 7 4" xfId="5247" xr:uid="{00000000-0005-0000-0000-00007C140000}"/>
    <cellStyle name="Input 3 8" xfId="5248" xr:uid="{00000000-0005-0000-0000-00007D140000}"/>
    <cellStyle name="Input 3 8 2" xfId="5249" xr:uid="{00000000-0005-0000-0000-00007E140000}"/>
    <cellStyle name="Input 3 8 2 2" xfId="5250" xr:uid="{00000000-0005-0000-0000-00007F140000}"/>
    <cellStyle name="Input 3 8 3" xfId="5251" xr:uid="{00000000-0005-0000-0000-000080140000}"/>
    <cellStyle name="Input 3 8 3 2" xfId="5252" xr:uid="{00000000-0005-0000-0000-000081140000}"/>
    <cellStyle name="Input 3 8 4" xfId="5253" xr:uid="{00000000-0005-0000-0000-000082140000}"/>
    <cellStyle name="Input 3 9" xfId="5254" xr:uid="{00000000-0005-0000-0000-000083140000}"/>
    <cellStyle name="Input 3 9 2" xfId="5255" xr:uid="{00000000-0005-0000-0000-000084140000}"/>
    <cellStyle name="Input 4" xfId="5256" xr:uid="{00000000-0005-0000-0000-000085140000}"/>
    <cellStyle name="Input 4 2" xfId="5257" xr:uid="{00000000-0005-0000-0000-000086140000}"/>
    <cellStyle name="Input 4 2 2" xfId="5258" xr:uid="{00000000-0005-0000-0000-000087140000}"/>
    <cellStyle name="Input 4 2 2 10" xfId="5259" xr:uid="{00000000-0005-0000-0000-000088140000}"/>
    <cellStyle name="Input 4 2 2 2" xfId="5260" xr:uid="{00000000-0005-0000-0000-000089140000}"/>
    <cellStyle name="Input 4 2 2 2 2" xfId="5261" xr:uid="{00000000-0005-0000-0000-00008A140000}"/>
    <cellStyle name="Input 4 2 2 2 2 2" xfId="5262" xr:uid="{00000000-0005-0000-0000-00008B140000}"/>
    <cellStyle name="Input 4 2 2 2 2 2 2" xfId="5263" xr:uid="{00000000-0005-0000-0000-00008C140000}"/>
    <cellStyle name="Input 4 2 2 2 2 3" xfId="5264" xr:uid="{00000000-0005-0000-0000-00008D140000}"/>
    <cellStyle name="Input 4 2 2 2 2 3 2" xfId="5265" xr:uid="{00000000-0005-0000-0000-00008E140000}"/>
    <cellStyle name="Input 4 2 2 2 2 4" xfId="5266" xr:uid="{00000000-0005-0000-0000-00008F140000}"/>
    <cellStyle name="Input 4 2 2 2 3" xfId="5267" xr:uid="{00000000-0005-0000-0000-000090140000}"/>
    <cellStyle name="Input 4 2 2 2 3 2" xfId="5268" xr:uid="{00000000-0005-0000-0000-000091140000}"/>
    <cellStyle name="Input 4 2 2 2 3 2 2" xfId="5269" xr:uid="{00000000-0005-0000-0000-000092140000}"/>
    <cellStyle name="Input 4 2 2 2 3 3" xfId="5270" xr:uid="{00000000-0005-0000-0000-000093140000}"/>
    <cellStyle name="Input 4 2 2 2 3 3 2" xfId="5271" xr:uid="{00000000-0005-0000-0000-000094140000}"/>
    <cellStyle name="Input 4 2 2 2 3 4" xfId="5272" xr:uid="{00000000-0005-0000-0000-000095140000}"/>
    <cellStyle name="Input 4 2 2 2 4" xfId="5273" xr:uid="{00000000-0005-0000-0000-000096140000}"/>
    <cellStyle name="Input 4 2 2 2 4 2" xfId="5274" xr:uid="{00000000-0005-0000-0000-000097140000}"/>
    <cellStyle name="Input 4 2 2 2 4 2 2" xfId="5275" xr:uid="{00000000-0005-0000-0000-000098140000}"/>
    <cellStyle name="Input 4 2 2 2 4 3" xfId="5276" xr:uid="{00000000-0005-0000-0000-000099140000}"/>
    <cellStyle name="Input 4 2 2 2 4 3 2" xfId="5277" xr:uid="{00000000-0005-0000-0000-00009A140000}"/>
    <cellStyle name="Input 4 2 2 2 4 4" xfId="5278" xr:uid="{00000000-0005-0000-0000-00009B140000}"/>
    <cellStyle name="Input 4 2 2 2 5" xfId="5279" xr:uid="{00000000-0005-0000-0000-00009C140000}"/>
    <cellStyle name="Input 4 2 2 2 5 2" xfId="5280" xr:uid="{00000000-0005-0000-0000-00009D140000}"/>
    <cellStyle name="Input 4 2 2 2 5 2 2" xfId="5281" xr:uid="{00000000-0005-0000-0000-00009E140000}"/>
    <cellStyle name="Input 4 2 2 2 5 3" xfId="5282" xr:uid="{00000000-0005-0000-0000-00009F140000}"/>
    <cellStyle name="Input 4 2 2 2 5 3 2" xfId="5283" xr:uid="{00000000-0005-0000-0000-0000A0140000}"/>
    <cellStyle name="Input 4 2 2 2 5 4" xfId="5284" xr:uid="{00000000-0005-0000-0000-0000A1140000}"/>
    <cellStyle name="Input 4 2 2 2 6" xfId="5285" xr:uid="{00000000-0005-0000-0000-0000A2140000}"/>
    <cellStyle name="Input 4 2 2 2 6 2" xfId="5286" xr:uid="{00000000-0005-0000-0000-0000A3140000}"/>
    <cellStyle name="Input 4 2 2 2 6 2 2" xfId="5287" xr:uid="{00000000-0005-0000-0000-0000A4140000}"/>
    <cellStyle name="Input 4 2 2 2 6 3" xfId="5288" xr:uid="{00000000-0005-0000-0000-0000A5140000}"/>
    <cellStyle name="Input 4 2 2 2 6 3 2" xfId="5289" xr:uid="{00000000-0005-0000-0000-0000A6140000}"/>
    <cellStyle name="Input 4 2 2 2 6 4" xfId="5290" xr:uid="{00000000-0005-0000-0000-0000A7140000}"/>
    <cellStyle name="Input 4 2 2 2 7" xfId="5291" xr:uid="{00000000-0005-0000-0000-0000A8140000}"/>
    <cellStyle name="Input 4 2 2 2 7 2" xfId="5292" xr:uid="{00000000-0005-0000-0000-0000A9140000}"/>
    <cellStyle name="Input 4 2 2 2 8" xfId="5293" xr:uid="{00000000-0005-0000-0000-0000AA140000}"/>
    <cellStyle name="Input 4 2 2 2 8 2" xfId="5294" xr:uid="{00000000-0005-0000-0000-0000AB140000}"/>
    <cellStyle name="Input 4 2 2 2 9" xfId="5295" xr:uid="{00000000-0005-0000-0000-0000AC140000}"/>
    <cellStyle name="Input 4 2 2 3" xfId="5296" xr:uid="{00000000-0005-0000-0000-0000AD140000}"/>
    <cellStyle name="Input 4 2 2 3 2" xfId="5297" xr:uid="{00000000-0005-0000-0000-0000AE140000}"/>
    <cellStyle name="Input 4 2 2 3 2 2" xfId="5298" xr:uid="{00000000-0005-0000-0000-0000AF140000}"/>
    <cellStyle name="Input 4 2 2 3 3" xfId="5299" xr:uid="{00000000-0005-0000-0000-0000B0140000}"/>
    <cellStyle name="Input 4 2 2 3 3 2" xfId="5300" xr:uid="{00000000-0005-0000-0000-0000B1140000}"/>
    <cellStyle name="Input 4 2 2 3 4" xfId="5301" xr:uid="{00000000-0005-0000-0000-0000B2140000}"/>
    <cellStyle name="Input 4 2 2 4" xfId="5302" xr:uid="{00000000-0005-0000-0000-0000B3140000}"/>
    <cellStyle name="Input 4 2 2 4 2" xfId="5303" xr:uid="{00000000-0005-0000-0000-0000B4140000}"/>
    <cellStyle name="Input 4 2 2 4 2 2" xfId="5304" xr:uid="{00000000-0005-0000-0000-0000B5140000}"/>
    <cellStyle name="Input 4 2 2 4 3" xfId="5305" xr:uid="{00000000-0005-0000-0000-0000B6140000}"/>
    <cellStyle name="Input 4 2 2 4 3 2" xfId="5306" xr:uid="{00000000-0005-0000-0000-0000B7140000}"/>
    <cellStyle name="Input 4 2 2 4 4" xfId="5307" xr:uid="{00000000-0005-0000-0000-0000B8140000}"/>
    <cellStyle name="Input 4 2 2 5" xfId="5308" xr:uid="{00000000-0005-0000-0000-0000B9140000}"/>
    <cellStyle name="Input 4 2 2 5 2" xfId="5309" xr:uid="{00000000-0005-0000-0000-0000BA140000}"/>
    <cellStyle name="Input 4 2 2 5 2 2" xfId="5310" xr:uid="{00000000-0005-0000-0000-0000BB140000}"/>
    <cellStyle name="Input 4 2 2 5 3" xfId="5311" xr:uid="{00000000-0005-0000-0000-0000BC140000}"/>
    <cellStyle name="Input 4 2 2 5 3 2" xfId="5312" xr:uid="{00000000-0005-0000-0000-0000BD140000}"/>
    <cellStyle name="Input 4 2 2 5 4" xfId="5313" xr:uid="{00000000-0005-0000-0000-0000BE140000}"/>
    <cellStyle name="Input 4 2 2 6" xfId="5314" xr:uid="{00000000-0005-0000-0000-0000BF140000}"/>
    <cellStyle name="Input 4 2 2 6 2" xfId="5315" xr:uid="{00000000-0005-0000-0000-0000C0140000}"/>
    <cellStyle name="Input 4 2 2 6 2 2" xfId="5316" xr:uid="{00000000-0005-0000-0000-0000C1140000}"/>
    <cellStyle name="Input 4 2 2 6 3" xfId="5317" xr:uid="{00000000-0005-0000-0000-0000C2140000}"/>
    <cellStyle name="Input 4 2 2 6 3 2" xfId="5318" xr:uid="{00000000-0005-0000-0000-0000C3140000}"/>
    <cellStyle name="Input 4 2 2 6 4" xfId="5319" xr:uid="{00000000-0005-0000-0000-0000C4140000}"/>
    <cellStyle name="Input 4 2 2 7" xfId="5320" xr:uid="{00000000-0005-0000-0000-0000C5140000}"/>
    <cellStyle name="Input 4 2 2 7 2" xfId="5321" xr:uid="{00000000-0005-0000-0000-0000C6140000}"/>
    <cellStyle name="Input 4 2 2 7 2 2" xfId="5322" xr:uid="{00000000-0005-0000-0000-0000C7140000}"/>
    <cellStyle name="Input 4 2 2 7 3" xfId="5323" xr:uid="{00000000-0005-0000-0000-0000C8140000}"/>
    <cellStyle name="Input 4 2 2 7 3 2" xfId="5324" xr:uid="{00000000-0005-0000-0000-0000C9140000}"/>
    <cellStyle name="Input 4 2 2 7 4" xfId="5325" xr:uid="{00000000-0005-0000-0000-0000CA140000}"/>
    <cellStyle name="Input 4 2 2 8" xfId="5326" xr:uid="{00000000-0005-0000-0000-0000CB140000}"/>
    <cellStyle name="Input 4 2 2 8 2" xfId="5327" xr:uid="{00000000-0005-0000-0000-0000CC140000}"/>
    <cellStyle name="Input 4 2 2 9" xfId="5328" xr:uid="{00000000-0005-0000-0000-0000CD140000}"/>
    <cellStyle name="Input 4 2 2 9 2" xfId="5329" xr:uid="{00000000-0005-0000-0000-0000CE140000}"/>
    <cellStyle name="Input 4 2 3" xfId="5330" xr:uid="{00000000-0005-0000-0000-0000CF140000}"/>
    <cellStyle name="Input 4 2 3 2" xfId="5331" xr:uid="{00000000-0005-0000-0000-0000D0140000}"/>
    <cellStyle name="Input 4 2 3 2 2" xfId="5332" xr:uid="{00000000-0005-0000-0000-0000D1140000}"/>
    <cellStyle name="Input 4 2 3 2 2 2" xfId="5333" xr:uid="{00000000-0005-0000-0000-0000D2140000}"/>
    <cellStyle name="Input 4 2 3 2 3" xfId="5334" xr:uid="{00000000-0005-0000-0000-0000D3140000}"/>
    <cellStyle name="Input 4 2 3 2 3 2" xfId="5335" xr:uid="{00000000-0005-0000-0000-0000D4140000}"/>
    <cellStyle name="Input 4 2 3 2 4" xfId="5336" xr:uid="{00000000-0005-0000-0000-0000D5140000}"/>
    <cellStyle name="Input 4 2 3 3" xfId="5337" xr:uid="{00000000-0005-0000-0000-0000D6140000}"/>
    <cellStyle name="Input 4 2 3 3 2" xfId="5338" xr:uid="{00000000-0005-0000-0000-0000D7140000}"/>
    <cellStyle name="Input 4 2 3 3 2 2" xfId="5339" xr:uid="{00000000-0005-0000-0000-0000D8140000}"/>
    <cellStyle name="Input 4 2 3 3 3" xfId="5340" xr:uid="{00000000-0005-0000-0000-0000D9140000}"/>
    <cellStyle name="Input 4 2 3 3 3 2" xfId="5341" xr:uid="{00000000-0005-0000-0000-0000DA140000}"/>
    <cellStyle name="Input 4 2 3 3 4" xfId="5342" xr:uid="{00000000-0005-0000-0000-0000DB140000}"/>
    <cellStyle name="Input 4 2 3 4" xfId="5343" xr:uid="{00000000-0005-0000-0000-0000DC140000}"/>
    <cellStyle name="Input 4 2 3 4 2" xfId="5344" xr:uid="{00000000-0005-0000-0000-0000DD140000}"/>
    <cellStyle name="Input 4 2 3 4 2 2" xfId="5345" xr:uid="{00000000-0005-0000-0000-0000DE140000}"/>
    <cellStyle name="Input 4 2 3 4 3" xfId="5346" xr:uid="{00000000-0005-0000-0000-0000DF140000}"/>
    <cellStyle name="Input 4 2 3 4 3 2" xfId="5347" xr:uid="{00000000-0005-0000-0000-0000E0140000}"/>
    <cellStyle name="Input 4 2 3 4 4" xfId="5348" xr:uid="{00000000-0005-0000-0000-0000E1140000}"/>
    <cellStyle name="Input 4 2 3 5" xfId="5349" xr:uid="{00000000-0005-0000-0000-0000E2140000}"/>
    <cellStyle name="Input 4 2 3 5 2" xfId="5350" xr:uid="{00000000-0005-0000-0000-0000E3140000}"/>
    <cellStyle name="Input 4 2 3 5 2 2" xfId="5351" xr:uid="{00000000-0005-0000-0000-0000E4140000}"/>
    <cellStyle name="Input 4 2 3 5 3" xfId="5352" xr:uid="{00000000-0005-0000-0000-0000E5140000}"/>
    <cellStyle name="Input 4 2 3 5 3 2" xfId="5353" xr:uid="{00000000-0005-0000-0000-0000E6140000}"/>
    <cellStyle name="Input 4 2 3 5 4" xfId="5354" xr:uid="{00000000-0005-0000-0000-0000E7140000}"/>
    <cellStyle name="Input 4 2 3 6" xfId="5355" xr:uid="{00000000-0005-0000-0000-0000E8140000}"/>
    <cellStyle name="Input 4 2 3 6 2" xfId="5356" xr:uid="{00000000-0005-0000-0000-0000E9140000}"/>
    <cellStyle name="Input 4 2 3 6 2 2" xfId="5357" xr:uid="{00000000-0005-0000-0000-0000EA140000}"/>
    <cellStyle name="Input 4 2 3 6 3" xfId="5358" xr:uid="{00000000-0005-0000-0000-0000EB140000}"/>
    <cellStyle name="Input 4 2 3 6 3 2" xfId="5359" xr:uid="{00000000-0005-0000-0000-0000EC140000}"/>
    <cellStyle name="Input 4 2 3 6 4" xfId="5360" xr:uid="{00000000-0005-0000-0000-0000ED140000}"/>
    <cellStyle name="Input 4 2 3 7" xfId="5361" xr:uid="{00000000-0005-0000-0000-0000EE140000}"/>
    <cellStyle name="Input 4 2 3 7 2" xfId="5362" xr:uid="{00000000-0005-0000-0000-0000EF140000}"/>
    <cellStyle name="Input 4 2 3 8" xfId="5363" xr:uid="{00000000-0005-0000-0000-0000F0140000}"/>
    <cellStyle name="Input 4 2 3 8 2" xfId="5364" xr:uid="{00000000-0005-0000-0000-0000F1140000}"/>
    <cellStyle name="Input 4 2 3 9" xfId="5365" xr:uid="{00000000-0005-0000-0000-0000F2140000}"/>
    <cellStyle name="Input 4 2 4" xfId="5366" xr:uid="{00000000-0005-0000-0000-0000F3140000}"/>
    <cellStyle name="Input 4 2 4 2" xfId="5367" xr:uid="{00000000-0005-0000-0000-0000F4140000}"/>
    <cellStyle name="Input 4 2 4 2 2" xfId="5368" xr:uid="{00000000-0005-0000-0000-0000F5140000}"/>
    <cellStyle name="Input 4 2 4 3" xfId="5369" xr:uid="{00000000-0005-0000-0000-0000F6140000}"/>
    <cellStyle name="Input 4 2 4 3 2" xfId="5370" xr:uid="{00000000-0005-0000-0000-0000F7140000}"/>
    <cellStyle name="Input 4 2 4 4" xfId="5371" xr:uid="{00000000-0005-0000-0000-0000F8140000}"/>
    <cellStyle name="Input 4 2 5" xfId="5372" xr:uid="{00000000-0005-0000-0000-0000F9140000}"/>
    <cellStyle name="Input 4 2 5 2" xfId="5373" xr:uid="{00000000-0005-0000-0000-0000FA140000}"/>
    <cellStyle name="Input 4 2 5 2 2" xfId="5374" xr:uid="{00000000-0005-0000-0000-0000FB140000}"/>
    <cellStyle name="Input 4 2 5 3" xfId="5375" xr:uid="{00000000-0005-0000-0000-0000FC140000}"/>
    <cellStyle name="Input 4 2 5 3 2" xfId="5376" xr:uid="{00000000-0005-0000-0000-0000FD140000}"/>
    <cellStyle name="Input 4 2 5 4" xfId="5377" xr:uid="{00000000-0005-0000-0000-0000FE140000}"/>
    <cellStyle name="Input 4 2 6" xfId="5378" xr:uid="{00000000-0005-0000-0000-0000FF140000}"/>
    <cellStyle name="Input 4 2 6 2" xfId="5379" xr:uid="{00000000-0005-0000-0000-000000150000}"/>
    <cellStyle name="Input 4 2 6 2 2" xfId="5380" xr:uid="{00000000-0005-0000-0000-000001150000}"/>
    <cellStyle name="Input 4 2 6 3" xfId="5381" xr:uid="{00000000-0005-0000-0000-000002150000}"/>
    <cellStyle name="Input 4 2 6 3 2" xfId="5382" xr:uid="{00000000-0005-0000-0000-000003150000}"/>
    <cellStyle name="Input 4 2 6 4" xfId="5383" xr:uid="{00000000-0005-0000-0000-000004150000}"/>
    <cellStyle name="Input 4 2 7" xfId="5384" xr:uid="{00000000-0005-0000-0000-000005150000}"/>
    <cellStyle name="Input 4 2 7 2" xfId="5385" xr:uid="{00000000-0005-0000-0000-000006150000}"/>
    <cellStyle name="Input 4 2 8" xfId="5386" xr:uid="{00000000-0005-0000-0000-000007150000}"/>
    <cellStyle name="Input 4 2 8 2" xfId="5387" xr:uid="{00000000-0005-0000-0000-000008150000}"/>
    <cellStyle name="Input 4 2 9" xfId="5388" xr:uid="{00000000-0005-0000-0000-000009150000}"/>
    <cellStyle name="Input 4 3" xfId="5389" xr:uid="{00000000-0005-0000-0000-00000A150000}"/>
    <cellStyle name="Input 4 4" xfId="5390" xr:uid="{00000000-0005-0000-0000-00000B150000}"/>
    <cellStyle name="Input 4 4 2" xfId="5391" xr:uid="{00000000-0005-0000-0000-00000C150000}"/>
    <cellStyle name="Input 4 4 2 10" xfId="5392" xr:uid="{00000000-0005-0000-0000-00000D150000}"/>
    <cellStyle name="Input 4 4 2 2" xfId="5393" xr:uid="{00000000-0005-0000-0000-00000E150000}"/>
    <cellStyle name="Input 4 4 2 2 2" xfId="5394" xr:uid="{00000000-0005-0000-0000-00000F150000}"/>
    <cellStyle name="Input 4 4 2 2 2 2" xfId="5395" xr:uid="{00000000-0005-0000-0000-000010150000}"/>
    <cellStyle name="Input 4 4 2 2 2 2 2" xfId="5396" xr:uid="{00000000-0005-0000-0000-000011150000}"/>
    <cellStyle name="Input 4 4 2 2 2 3" xfId="5397" xr:uid="{00000000-0005-0000-0000-000012150000}"/>
    <cellStyle name="Input 4 4 2 2 2 3 2" xfId="5398" xr:uid="{00000000-0005-0000-0000-000013150000}"/>
    <cellStyle name="Input 4 4 2 2 2 4" xfId="5399" xr:uid="{00000000-0005-0000-0000-000014150000}"/>
    <cellStyle name="Input 4 4 2 2 3" xfId="5400" xr:uid="{00000000-0005-0000-0000-000015150000}"/>
    <cellStyle name="Input 4 4 2 2 3 2" xfId="5401" xr:uid="{00000000-0005-0000-0000-000016150000}"/>
    <cellStyle name="Input 4 4 2 2 3 2 2" xfId="5402" xr:uid="{00000000-0005-0000-0000-000017150000}"/>
    <cellStyle name="Input 4 4 2 2 3 3" xfId="5403" xr:uid="{00000000-0005-0000-0000-000018150000}"/>
    <cellStyle name="Input 4 4 2 2 3 3 2" xfId="5404" xr:uid="{00000000-0005-0000-0000-000019150000}"/>
    <cellStyle name="Input 4 4 2 2 3 4" xfId="5405" xr:uid="{00000000-0005-0000-0000-00001A150000}"/>
    <cellStyle name="Input 4 4 2 2 4" xfId="5406" xr:uid="{00000000-0005-0000-0000-00001B150000}"/>
    <cellStyle name="Input 4 4 2 2 4 2" xfId="5407" xr:uid="{00000000-0005-0000-0000-00001C150000}"/>
    <cellStyle name="Input 4 4 2 2 4 2 2" xfId="5408" xr:uid="{00000000-0005-0000-0000-00001D150000}"/>
    <cellStyle name="Input 4 4 2 2 4 3" xfId="5409" xr:uid="{00000000-0005-0000-0000-00001E150000}"/>
    <cellStyle name="Input 4 4 2 2 4 3 2" xfId="5410" xr:uid="{00000000-0005-0000-0000-00001F150000}"/>
    <cellStyle name="Input 4 4 2 2 4 4" xfId="5411" xr:uid="{00000000-0005-0000-0000-000020150000}"/>
    <cellStyle name="Input 4 4 2 2 5" xfId="5412" xr:uid="{00000000-0005-0000-0000-000021150000}"/>
    <cellStyle name="Input 4 4 2 2 5 2" xfId="5413" xr:uid="{00000000-0005-0000-0000-000022150000}"/>
    <cellStyle name="Input 4 4 2 2 5 2 2" xfId="5414" xr:uid="{00000000-0005-0000-0000-000023150000}"/>
    <cellStyle name="Input 4 4 2 2 5 3" xfId="5415" xr:uid="{00000000-0005-0000-0000-000024150000}"/>
    <cellStyle name="Input 4 4 2 2 5 3 2" xfId="5416" xr:uid="{00000000-0005-0000-0000-000025150000}"/>
    <cellStyle name="Input 4 4 2 2 5 4" xfId="5417" xr:uid="{00000000-0005-0000-0000-000026150000}"/>
    <cellStyle name="Input 4 4 2 2 6" xfId="5418" xr:uid="{00000000-0005-0000-0000-000027150000}"/>
    <cellStyle name="Input 4 4 2 2 6 2" xfId="5419" xr:uid="{00000000-0005-0000-0000-000028150000}"/>
    <cellStyle name="Input 4 4 2 2 6 2 2" xfId="5420" xr:uid="{00000000-0005-0000-0000-000029150000}"/>
    <cellStyle name="Input 4 4 2 2 6 3" xfId="5421" xr:uid="{00000000-0005-0000-0000-00002A150000}"/>
    <cellStyle name="Input 4 4 2 2 6 3 2" xfId="5422" xr:uid="{00000000-0005-0000-0000-00002B150000}"/>
    <cellStyle name="Input 4 4 2 2 6 4" xfId="5423" xr:uid="{00000000-0005-0000-0000-00002C150000}"/>
    <cellStyle name="Input 4 4 2 2 7" xfId="5424" xr:uid="{00000000-0005-0000-0000-00002D150000}"/>
    <cellStyle name="Input 4 4 2 2 7 2" xfId="5425" xr:uid="{00000000-0005-0000-0000-00002E150000}"/>
    <cellStyle name="Input 4 4 2 2 8" xfId="5426" xr:uid="{00000000-0005-0000-0000-00002F150000}"/>
    <cellStyle name="Input 4 4 2 2 8 2" xfId="5427" xr:uid="{00000000-0005-0000-0000-000030150000}"/>
    <cellStyle name="Input 4 4 2 2 9" xfId="5428" xr:uid="{00000000-0005-0000-0000-000031150000}"/>
    <cellStyle name="Input 4 4 2 3" xfId="5429" xr:uid="{00000000-0005-0000-0000-000032150000}"/>
    <cellStyle name="Input 4 4 2 3 2" xfId="5430" xr:uid="{00000000-0005-0000-0000-000033150000}"/>
    <cellStyle name="Input 4 4 2 3 2 2" xfId="5431" xr:uid="{00000000-0005-0000-0000-000034150000}"/>
    <cellStyle name="Input 4 4 2 3 3" xfId="5432" xr:uid="{00000000-0005-0000-0000-000035150000}"/>
    <cellStyle name="Input 4 4 2 3 3 2" xfId="5433" xr:uid="{00000000-0005-0000-0000-000036150000}"/>
    <cellStyle name="Input 4 4 2 3 4" xfId="5434" xr:uid="{00000000-0005-0000-0000-000037150000}"/>
    <cellStyle name="Input 4 4 2 4" xfId="5435" xr:uid="{00000000-0005-0000-0000-000038150000}"/>
    <cellStyle name="Input 4 4 2 4 2" xfId="5436" xr:uid="{00000000-0005-0000-0000-000039150000}"/>
    <cellStyle name="Input 4 4 2 4 2 2" xfId="5437" xr:uid="{00000000-0005-0000-0000-00003A150000}"/>
    <cellStyle name="Input 4 4 2 4 3" xfId="5438" xr:uid="{00000000-0005-0000-0000-00003B150000}"/>
    <cellStyle name="Input 4 4 2 4 3 2" xfId="5439" xr:uid="{00000000-0005-0000-0000-00003C150000}"/>
    <cellStyle name="Input 4 4 2 4 4" xfId="5440" xr:uid="{00000000-0005-0000-0000-00003D150000}"/>
    <cellStyle name="Input 4 4 2 5" xfId="5441" xr:uid="{00000000-0005-0000-0000-00003E150000}"/>
    <cellStyle name="Input 4 4 2 5 2" xfId="5442" xr:uid="{00000000-0005-0000-0000-00003F150000}"/>
    <cellStyle name="Input 4 4 2 5 2 2" xfId="5443" xr:uid="{00000000-0005-0000-0000-000040150000}"/>
    <cellStyle name="Input 4 4 2 5 3" xfId="5444" xr:uid="{00000000-0005-0000-0000-000041150000}"/>
    <cellStyle name="Input 4 4 2 5 3 2" xfId="5445" xr:uid="{00000000-0005-0000-0000-000042150000}"/>
    <cellStyle name="Input 4 4 2 5 4" xfId="5446" xr:uid="{00000000-0005-0000-0000-000043150000}"/>
    <cellStyle name="Input 4 4 2 6" xfId="5447" xr:uid="{00000000-0005-0000-0000-000044150000}"/>
    <cellStyle name="Input 4 4 2 6 2" xfId="5448" xr:uid="{00000000-0005-0000-0000-000045150000}"/>
    <cellStyle name="Input 4 4 2 6 2 2" xfId="5449" xr:uid="{00000000-0005-0000-0000-000046150000}"/>
    <cellStyle name="Input 4 4 2 6 3" xfId="5450" xr:uid="{00000000-0005-0000-0000-000047150000}"/>
    <cellStyle name="Input 4 4 2 6 3 2" xfId="5451" xr:uid="{00000000-0005-0000-0000-000048150000}"/>
    <cellStyle name="Input 4 4 2 6 4" xfId="5452" xr:uid="{00000000-0005-0000-0000-000049150000}"/>
    <cellStyle name="Input 4 4 2 7" xfId="5453" xr:uid="{00000000-0005-0000-0000-00004A150000}"/>
    <cellStyle name="Input 4 4 2 7 2" xfId="5454" xr:uid="{00000000-0005-0000-0000-00004B150000}"/>
    <cellStyle name="Input 4 4 2 7 2 2" xfId="5455" xr:uid="{00000000-0005-0000-0000-00004C150000}"/>
    <cellStyle name="Input 4 4 2 7 3" xfId="5456" xr:uid="{00000000-0005-0000-0000-00004D150000}"/>
    <cellStyle name="Input 4 4 2 7 3 2" xfId="5457" xr:uid="{00000000-0005-0000-0000-00004E150000}"/>
    <cellStyle name="Input 4 4 2 7 4" xfId="5458" xr:uid="{00000000-0005-0000-0000-00004F150000}"/>
    <cellStyle name="Input 4 4 2 8" xfId="5459" xr:uid="{00000000-0005-0000-0000-000050150000}"/>
    <cellStyle name="Input 4 4 2 8 2" xfId="5460" xr:uid="{00000000-0005-0000-0000-000051150000}"/>
    <cellStyle name="Input 4 4 2 9" xfId="5461" xr:uid="{00000000-0005-0000-0000-000052150000}"/>
    <cellStyle name="Input 4 4 2 9 2" xfId="5462" xr:uid="{00000000-0005-0000-0000-000053150000}"/>
    <cellStyle name="Input 4 4 3" xfId="5463" xr:uid="{00000000-0005-0000-0000-000054150000}"/>
    <cellStyle name="Input 4 4 3 2" xfId="5464" xr:uid="{00000000-0005-0000-0000-000055150000}"/>
    <cellStyle name="Input 4 4 3 2 2" xfId="5465" xr:uid="{00000000-0005-0000-0000-000056150000}"/>
    <cellStyle name="Input 4 4 3 2 2 2" xfId="5466" xr:uid="{00000000-0005-0000-0000-000057150000}"/>
    <cellStyle name="Input 4 4 3 2 3" xfId="5467" xr:uid="{00000000-0005-0000-0000-000058150000}"/>
    <cellStyle name="Input 4 4 3 2 3 2" xfId="5468" xr:uid="{00000000-0005-0000-0000-000059150000}"/>
    <cellStyle name="Input 4 4 3 2 4" xfId="5469" xr:uid="{00000000-0005-0000-0000-00005A150000}"/>
    <cellStyle name="Input 4 4 3 3" xfId="5470" xr:uid="{00000000-0005-0000-0000-00005B150000}"/>
    <cellStyle name="Input 4 4 3 3 2" xfId="5471" xr:uid="{00000000-0005-0000-0000-00005C150000}"/>
    <cellStyle name="Input 4 4 3 3 2 2" xfId="5472" xr:uid="{00000000-0005-0000-0000-00005D150000}"/>
    <cellStyle name="Input 4 4 3 3 3" xfId="5473" xr:uid="{00000000-0005-0000-0000-00005E150000}"/>
    <cellStyle name="Input 4 4 3 3 3 2" xfId="5474" xr:uid="{00000000-0005-0000-0000-00005F150000}"/>
    <cellStyle name="Input 4 4 3 3 4" xfId="5475" xr:uid="{00000000-0005-0000-0000-000060150000}"/>
    <cellStyle name="Input 4 4 3 4" xfId="5476" xr:uid="{00000000-0005-0000-0000-000061150000}"/>
    <cellStyle name="Input 4 4 3 4 2" xfId="5477" xr:uid="{00000000-0005-0000-0000-000062150000}"/>
    <cellStyle name="Input 4 4 3 4 2 2" xfId="5478" xr:uid="{00000000-0005-0000-0000-000063150000}"/>
    <cellStyle name="Input 4 4 3 4 3" xfId="5479" xr:uid="{00000000-0005-0000-0000-000064150000}"/>
    <cellStyle name="Input 4 4 3 4 3 2" xfId="5480" xr:uid="{00000000-0005-0000-0000-000065150000}"/>
    <cellStyle name="Input 4 4 3 4 4" xfId="5481" xr:uid="{00000000-0005-0000-0000-000066150000}"/>
    <cellStyle name="Input 4 4 3 5" xfId="5482" xr:uid="{00000000-0005-0000-0000-000067150000}"/>
    <cellStyle name="Input 4 4 3 5 2" xfId="5483" xr:uid="{00000000-0005-0000-0000-000068150000}"/>
    <cellStyle name="Input 4 4 3 5 2 2" xfId="5484" xr:uid="{00000000-0005-0000-0000-000069150000}"/>
    <cellStyle name="Input 4 4 3 5 3" xfId="5485" xr:uid="{00000000-0005-0000-0000-00006A150000}"/>
    <cellStyle name="Input 4 4 3 5 3 2" xfId="5486" xr:uid="{00000000-0005-0000-0000-00006B150000}"/>
    <cellStyle name="Input 4 4 3 5 4" xfId="5487" xr:uid="{00000000-0005-0000-0000-00006C150000}"/>
    <cellStyle name="Input 4 4 3 6" xfId="5488" xr:uid="{00000000-0005-0000-0000-00006D150000}"/>
    <cellStyle name="Input 4 4 3 6 2" xfId="5489" xr:uid="{00000000-0005-0000-0000-00006E150000}"/>
    <cellStyle name="Input 4 4 3 6 2 2" xfId="5490" xr:uid="{00000000-0005-0000-0000-00006F150000}"/>
    <cellStyle name="Input 4 4 3 6 3" xfId="5491" xr:uid="{00000000-0005-0000-0000-000070150000}"/>
    <cellStyle name="Input 4 4 3 6 3 2" xfId="5492" xr:uid="{00000000-0005-0000-0000-000071150000}"/>
    <cellStyle name="Input 4 4 3 6 4" xfId="5493" xr:uid="{00000000-0005-0000-0000-000072150000}"/>
    <cellStyle name="Input 4 4 3 7" xfId="5494" xr:uid="{00000000-0005-0000-0000-000073150000}"/>
    <cellStyle name="Input 4 4 3 7 2" xfId="5495" xr:uid="{00000000-0005-0000-0000-000074150000}"/>
    <cellStyle name="Input 4 4 3 8" xfId="5496" xr:uid="{00000000-0005-0000-0000-000075150000}"/>
    <cellStyle name="Input 4 4 3 8 2" xfId="5497" xr:uid="{00000000-0005-0000-0000-000076150000}"/>
    <cellStyle name="Input 4 4 3 9" xfId="5498" xr:uid="{00000000-0005-0000-0000-000077150000}"/>
    <cellStyle name="Input 4 4 4" xfId="5499" xr:uid="{00000000-0005-0000-0000-000078150000}"/>
    <cellStyle name="Input 4 4 4 2" xfId="5500" xr:uid="{00000000-0005-0000-0000-000079150000}"/>
    <cellStyle name="Input 4 4 4 2 2" xfId="5501" xr:uid="{00000000-0005-0000-0000-00007A150000}"/>
    <cellStyle name="Input 4 4 4 3" xfId="5502" xr:uid="{00000000-0005-0000-0000-00007B150000}"/>
    <cellStyle name="Input 4 4 4 3 2" xfId="5503" xr:uid="{00000000-0005-0000-0000-00007C150000}"/>
    <cellStyle name="Input 4 4 4 4" xfId="5504" xr:uid="{00000000-0005-0000-0000-00007D150000}"/>
    <cellStyle name="Input 4 4 5" xfId="5505" xr:uid="{00000000-0005-0000-0000-00007E150000}"/>
    <cellStyle name="Input 4 4 5 2" xfId="5506" xr:uid="{00000000-0005-0000-0000-00007F150000}"/>
    <cellStyle name="Input 4 4 5 2 2" xfId="5507" xr:uid="{00000000-0005-0000-0000-000080150000}"/>
    <cellStyle name="Input 4 4 5 3" xfId="5508" xr:uid="{00000000-0005-0000-0000-000081150000}"/>
    <cellStyle name="Input 4 4 5 3 2" xfId="5509" xr:uid="{00000000-0005-0000-0000-000082150000}"/>
    <cellStyle name="Input 4 4 5 4" xfId="5510" xr:uid="{00000000-0005-0000-0000-000083150000}"/>
    <cellStyle name="Input 4 4 6" xfId="5511" xr:uid="{00000000-0005-0000-0000-000084150000}"/>
    <cellStyle name="Input 4 4 6 2" xfId="5512" xr:uid="{00000000-0005-0000-0000-000085150000}"/>
    <cellStyle name="Input 4 4 6 2 2" xfId="5513" xr:uid="{00000000-0005-0000-0000-000086150000}"/>
    <cellStyle name="Input 4 4 6 3" xfId="5514" xr:uid="{00000000-0005-0000-0000-000087150000}"/>
    <cellStyle name="Input 4 4 6 3 2" xfId="5515" xr:uid="{00000000-0005-0000-0000-000088150000}"/>
    <cellStyle name="Input 4 4 6 4" xfId="5516" xr:uid="{00000000-0005-0000-0000-000089150000}"/>
    <cellStyle name="Input 4 4 7" xfId="5517" xr:uid="{00000000-0005-0000-0000-00008A150000}"/>
    <cellStyle name="Input 4 4 7 2" xfId="5518" xr:uid="{00000000-0005-0000-0000-00008B150000}"/>
    <cellStyle name="Input 4 4 8" xfId="5519" xr:uid="{00000000-0005-0000-0000-00008C150000}"/>
    <cellStyle name="Input 4 4 8 2" xfId="5520" xr:uid="{00000000-0005-0000-0000-00008D150000}"/>
    <cellStyle name="Input 4 4 9" xfId="5521" xr:uid="{00000000-0005-0000-0000-00008E150000}"/>
    <cellStyle name="Input 5" xfId="5522" xr:uid="{00000000-0005-0000-0000-00008F150000}"/>
    <cellStyle name="Input 5 2" xfId="5523" xr:uid="{00000000-0005-0000-0000-000090150000}"/>
    <cellStyle name="Input 5 3" xfId="5524" xr:uid="{00000000-0005-0000-0000-000091150000}"/>
    <cellStyle name="Input 5 3 2" xfId="5525" xr:uid="{00000000-0005-0000-0000-000092150000}"/>
    <cellStyle name="Input 5 3 2 10" xfId="5526" xr:uid="{00000000-0005-0000-0000-000093150000}"/>
    <cellStyle name="Input 5 3 2 2" xfId="5527" xr:uid="{00000000-0005-0000-0000-000094150000}"/>
    <cellStyle name="Input 5 3 2 2 2" xfId="5528" xr:uid="{00000000-0005-0000-0000-000095150000}"/>
    <cellStyle name="Input 5 3 2 2 2 2" xfId="5529" xr:uid="{00000000-0005-0000-0000-000096150000}"/>
    <cellStyle name="Input 5 3 2 2 2 2 2" xfId="5530" xr:uid="{00000000-0005-0000-0000-000097150000}"/>
    <cellStyle name="Input 5 3 2 2 2 3" xfId="5531" xr:uid="{00000000-0005-0000-0000-000098150000}"/>
    <cellStyle name="Input 5 3 2 2 2 3 2" xfId="5532" xr:uid="{00000000-0005-0000-0000-000099150000}"/>
    <cellStyle name="Input 5 3 2 2 2 4" xfId="5533" xr:uid="{00000000-0005-0000-0000-00009A150000}"/>
    <cellStyle name="Input 5 3 2 2 3" xfId="5534" xr:uid="{00000000-0005-0000-0000-00009B150000}"/>
    <cellStyle name="Input 5 3 2 2 3 2" xfId="5535" xr:uid="{00000000-0005-0000-0000-00009C150000}"/>
    <cellStyle name="Input 5 3 2 2 3 2 2" xfId="5536" xr:uid="{00000000-0005-0000-0000-00009D150000}"/>
    <cellStyle name="Input 5 3 2 2 3 3" xfId="5537" xr:uid="{00000000-0005-0000-0000-00009E150000}"/>
    <cellStyle name="Input 5 3 2 2 3 3 2" xfId="5538" xr:uid="{00000000-0005-0000-0000-00009F150000}"/>
    <cellStyle name="Input 5 3 2 2 3 4" xfId="5539" xr:uid="{00000000-0005-0000-0000-0000A0150000}"/>
    <cellStyle name="Input 5 3 2 2 4" xfId="5540" xr:uid="{00000000-0005-0000-0000-0000A1150000}"/>
    <cellStyle name="Input 5 3 2 2 4 2" xfId="5541" xr:uid="{00000000-0005-0000-0000-0000A2150000}"/>
    <cellStyle name="Input 5 3 2 2 4 2 2" xfId="5542" xr:uid="{00000000-0005-0000-0000-0000A3150000}"/>
    <cellStyle name="Input 5 3 2 2 4 3" xfId="5543" xr:uid="{00000000-0005-0000-0000-0000A4150000}"/>
    <cellStyle name="Input 5 3 2 2 4 3 2" xfId="5544" xr:uid="{00000000-0005-0000-0000-0000A5150000}"/>
    <cellStyle name="Input 5 3 2 2 4 4" xfId="5545" xr:uid="{00000000-0005-0000-0000-0000A6150000}"/>
    <cellStyle name="Input 5 3 2 2 5" xfId="5546" xr:uid="{00000000-0005-0000-0000-0000A7150000}"/>
    <cellStyle name="Input 5 3 2 2 5 2" xfId="5547" xr:uid="{00000000-0005-0000-0000-0000A8150000}"/>
    <cellStyle name="Input 5 3 2 2 5 2 2" xfId="5548" xr:uid="{00000000-0005-0000-0000-0000A9150000}"/>
    <cellStyle name="Input 5 3 2 2 5 3" xfId="5549" xr:uid="{00000000-0005-0000-0000-0000AA150000}"/>
    <cellStyle name="Input 5 3 2 2 5 3 2" xfId="5550" xr:uid="{00000000-0005-0000-0000-0000AB150000}"/>
    <cellStyle name="Input 5 3 2 2 5 4" xfId="5551" xr:uid="{00000000-0005-0000-0000-0000AC150000}"/>
    <cellStyle name="Input 5 3 2 2 6" xfId="5552" xr:uid="{00000000-0005-0000-0000-0000AD150000}"/>
    <cellStyle name="Input 5 3 2 2 6 2" xfId="5553" xr:uid="{00000000-0005-0000-0000-0000AE150000}"/>
    <cellStyle name="Input 5 3 2 2 6 2 2" xfId="5554" xr:uid="{00000000-0005-0000-0000-0000AF150000}"/>
    <cellStyle name="Input 5 3 2 2 6 3" xfId="5555" xr:uid="{00000000-0005-0000-0000-0000B0150000}"/>
    <cellStyle name="Input 5 3 2 2 6 3 2" xfId="5556" xr:uid="{00000000-0005-0000-0000-0000B1150000}"/>
    <cellStyle name="Input 5 3 2 2 6 4" xfId="5557" xr:uid="{00000000-0005-0000-0000-0000B2150000}"/>
    <cellStyle name="Input 5 3 2 2 7" xfId="5558" xr:uid="{00000000-0005-0000-0000-0000B3150000}"/>
    <cellStyle name="Input 5 3 2 2 7 2" xfId="5559" xr:uid="{00000000-0005-0000-0000-0000B4150000}"/>
    <cellStyle name="Input 5 3 2 2 8" xfId="5560" xr:uid="{00000000-0005-0000-0000-0000B5150000}"/>
    <cellStyle name="Input 5 3 2 2 8 2" xfId="5561" xr:uid="{00000000-0005-0000-0000-0000B6150000}"/>
    <cellStyle name="Input 5 3 2 2 9" xfId="5562" xr:uid="{00000000-0005-0000-0000-0000B7150000}"/>
    <cellStyle name="Input 5 3 2 3" xfId="5563" xr:uid="{00000000-0005-0000-0000-0000B8150000}"/>
    <cellStyle name="Input 5 3 2 3 2" xfId="5564" xr:uid="{00000000-0005-0000-0000-0000B9150000}"/>
    <cellStyle name="Input 5 3 2 3 2 2" xfId="5565" xr:uid="{00000000-0005-0000-0000-0000BA150000}"/>
    <cellStyle name="Input 5 3 2 3 3" xfId="5566" xr:uid="{00000000-0005-0000-0000-0000BB150000}"/>
    <cellStyle name="Input 5 3 2 3 3 2" xfId="5567" xr:uid="{00000000-0005-0000-0000-0000BC150000}"/>
    <cellStyle name="Input 5 3 2 3 4" xfId="5568" xr:uid="{00000000-0005-0000-0000-0000BD150000}"/>
    <cellStyle name="Input 5 3 2 4" xfId="5569" xr:uid="{00000000-0005-0000-0000-0000BE150000}"/>
    <cellStyle name="Input 5 3 2 4 2" xfId="5570" xr:uid="{00000000-0005-0000-0000-0000BF150000}"/>
    <cellStyle name="Input 5 3 2 4 2 2" xfId="5571" xr:uid="{00000000-0005-0000-0000-0000C0150000}"/>
    <cellStyle name="Input 5 3 2 4 3" xfId="5572" xr:uid="{00000000-0005-0000-0000-0000C1150000}"/>
    <cellStyle name="Input 5 3 2 4 3 2" xfId="5573" xr:uid="{00000000-0005-0000-0000-0000C2150000}"/>
    <cellStyle name="Input 5 3 2 4 4" xfId="5574" xr:uid="{00000000-0005-0000-0000-0000C3150000}"/>
    <cellStyle name="Input 5 3 2 5" xfId="5575" xr:uid="{00000000-0005-0000-0000-0000C4150000}"/>
    <cellStyle name="Input 5 3 2 5 2" xfId="5576" xr:uid="{00000000-0005-0000-0000-0000C5150000}"/>
    <cellStyle name="Input 5 3 2 5 2 2" xfId="5577" xr:uid="{00000000-0005-0000-0000-0000C6150000}"/>
    <cellStyle name="Input 5 3 2 5 3" xfId="5578" xr:uid="{00000000-0005-0000-0000-0000C7150000}"/>
    <cellStyle name="Input 5 3 2 5 3 2" xfId="5579" xr:uid="{00000000-0005-0000-0000-0000C8150000}"/>
    <cellStyle name="Input 5 3 2 5 4" xfId="5580" xr:uid="{00000000-0005-0000-0000-0000C9150000}"/>
    <cellStyle name="Input 5 3 2 6" xfId="5581" xr:uid="{00000000-0005-0000-0000-0000CA150000}"/>
    <cellStyle name="Input 5 3 2 6 2" xfId="5582" xr:uid="{00000000-0005-0000-0000-0000CB150000}"/>
    <cellStyle name="Input 5 3 2 6 2 2" xfId="5583" xr:uid="{00000000-0005-0000-0000-0000CC150000}"/>
    <cellStyle name="Input 5 3 2 6 3" xfId="5584" xr:uid="{00000000-0005-0000-0000-0000CD150000}"/>
    <cellStyle name="Input 5 3 2 6 3 2" xfId="5585" xr:uid="{00000000-0005-0000-0000-0000CE150000}"/>
    <cellStyle name="Input 5 3 2 6 4" xfId="5586" xr:uid="{00000000-0005-0000-0000-0000CF150000}"/>
    <cellStyle name="Input 5 3 2 7" xfId="5587" xr:uid="{00000000-0005-0000-0000-0000D0150000}"/>
    <cellStyle name="Input 5 3 2 7 2" xfId="5588" xr:uid="{00000000-0005-0000-0000-0000D1150000}"/>
    <cellStyle name="Input 5 3 2 7 2 2" xfId="5589" xr:uid="{00000000-0005-0000-0000-0000D2150000}"/>
    <cellStyle name="Input 5 3 2 7 3" xfId="5590" xr:uid="{00000000-0005-0000-0000-0000D3150000}"/>
    <cellStyle name="Input 5 3 2 7 3 2" xfId="5591" xr:uid="{00000000-0005-0000-0000-0000D4150000}"/>
    <cellStyle name="Input 5 3 2 7 4" xfId="5592" xr:uid="{00000000-0005-0000-0000-0000D5150000}"/>
    <cellStyle name="Input 5 3 2 8" xfId="5593" xr:uid="{00000000-0005-0000-0000-0000D6150000}"/>
    <cellStyle name="Input 5 3 2 8 2" xfId="5594" xr:uid="{00000000-0005-0000-0000-0000D7150000}"/>
    <cellStyle name="Input 5 3 2 9" xfId="5595" xr:uid="{00000000-0005-0000-0000-0000D8150000}"/>
    <cellStyle name="Input 5 3 2 9 2" xfId="5596" xr:uid="{00000000-0005-0000-0000-0000D9150000}"/>
    <cellStyle name="Input 5 3 3" xfId="5597" xr:uid="{00000000-0005-0000-0000-0000DA150000}"/>
    <cellStyle name="Input 5 3 3 2" xfId="5598" xr:uid="{00000000-0005-0000-0000-0000DB150000}"/>
    <cellStyle name="Input 5 3 3 2 2" xfId="5599" xr:uid="{00000000-0005-0000-0000-0000DC150000}"/>
    <cellStyle name="Input 5 3 3 2 2 2" xfId="5600" xr:uid="{00000000-0005-0000-0000-0000DD150000}"/>
    <cellStyle name="Input 5 3 3 2 3" xfId="5601" xr:uid="{00000000-0005-0000-0000-0000DE150000}"/>
    <cellStyle name="Input 5 3 3 2 3 2" xfId="5602" xr:uid="{00000000-0005-0000-0000-0000DF150000}"/>
    <cellStyle name="Input 5 3 3 2 4" xfId="5603" xr:uid="{00000000-0005-0000-0000-0000E0150000}"/>
    <cellStyle name="Input 5 3 3 3" xfId="5604" xr:uid="{00000000-0005-0000-0000-0000E1150000}"/>
    <cellStyle name="Input 5 3 3 3 2" xfId="5605" xr:uid="{00000000-0005-0000-0000-0000E2150000}"/>
    <cellStyle name="Input 5 3 3 3 2 2" xfId="5606" xr:uid="{00000000-0005-0000-0000-0000E3150000}"/>
    <cellStyle name="Input 5 3 3 3 3" xfId="5607" xr:uid="{00000000-0005-0000-0000-0000E4150000}"/>
    <cellStyle name="Input 5 3 3 3 3 2" xfId="5608" xr:uid="{00000000-0005-0000-0000-0000E5150000}"/>
    <cellStyle name="Input 5 3 3 3 4" xfId="5609" xr:uid="{00000000-0005-0000-0000-0000E6150000}"/>
    <cellStyle name="Input 5 3 3 4" xfId="5610" xr:uid="{00000000-0005-0000-0000-0000E7150000}"/>
    <cellStyle name="Input 5 3 3 4 2" xfId="5611" xr:uid="{00000000-0005-0000-0000-0000E8150000}"/>
    <cellStyle name="Input 5 3 3 4 2 2" xfId="5612" xr:uid="{00000000-0005-0000-0000-0000E9150000}"/>
    <cellStyle name="Input 5 3 3 4 3" xfId="5613" xr:uid="{00000000-0005-0000-0000-0000EA150000}"/>
    <cellStyle name="Input 5 3 3 4 3 2" xfId="5614" xr:uid="{00000000-0005-0000-0000-0000EB150000}"/>
    <cellStyle name="Input 5 3 3 4 4" xfId="5615" xr:uid="{00000000-0005-0000-0000-0000EC150000}"/>
    <cellStyle name="Input 5 3 3 5" xfId="5616" xr:uid="{00000000-0005-0000-0000-0000ED150000}"/>
    <cellStyle name="Input 5 3 3 5 2" xfId="5617" xr:uid="{00000000-0005-0000-0000-0000EE150000}"/>
    <cellStyle name="Input 5 3 3 5 2 2" xfId="5618" xr:uid="{00000000-0005-0000-0000-0000EF150000}"/>
    <cellStyle name="Input 5 3 3 5 3" xfId="5619" xr:uid="{00000000-0005-0000-0000-0000F0150000}"/>
    <cellStyle name="Input 5 3 3 5 3 2" xfId="5620" xr:uid="{00000000-0005-0000-0000-0000F1150000}"/>
    <cellStyle name="Input 5 3 3 5 4" xfId="5621" xr:uid="{00000000-0005-0000-0000-0000F2150000}"/>
    <cellStyle name="Input 5 3 3 6" xfId="5622" xr:uid="{00000000-0005-0000-0000-0000F3150000}"/>
    <cellStyle name="Input 5 3 3 6 2" xfId="5623" xr:uid="{00000000-0005-0000-0000-0000F4150000}"/>
    <cellStyle name="Input 5 3 3 6 2 2" xfId="5624" xr:uid="{00000000-0005-0000-0000-0000F5150000}"/>
    <cellStyle name="Input 5 3 3 6 3" xfId="5625" xr:uid="{00000000-0005-0000-0000-0000F6150000}"/>
    <cellStyle name="Input 5 3 3 6 3 2" xfId="5626" xr:uid="{00000000-0005-0000-0000-0000F7150000}"/>
    <cellStyle name="Input 5 3 3 6 4" xfId="5627" xr:uid="{00000000-0005-0000-0000-0000F8150000}"/>
    <cellStyle name="Input 5 3 3 7" xfId="5628" xr:uid="{00000000-0005-0000-0000-0000F9150000}"/>
    <cellStyle name="Input 5 3 3 7 2" xfId="5629" xr:uid="{00000000-0005-0000-0000-0000FA150000}"/>
    <cellStyle name="Input 5 3 3 8" xfId="5630" xr:uid="{00000000-0005-0000-0000-0000FB150000}"/>
    <cellStyle name="Input 5 3 3 8 2" xfId="5631" xr:uid="{00000000-0005-0000-0000-0000FC150000}"/>
    <cellStyle name="Input 5 3 3 9" xfId="5632" xr:uid="{00000000-0005-0000-0000-0000FD150000}"/>
    <cellStyle name="Input 5 3 4" xfId="5633" xr:uid="{00000000-0005-0000-0000-0000FE150000}"/>
    <cellStyle name="Input 5 3 4 2" xfId="5634" xr:uid="{00000000-0005-0000-0000-0000FF150000}"/>
    <cellStyle name="Input 5 3 4 2 2" xfId="5635" xr:uid="{00000000-0005-0000-0000-000000160000}"/>
    <cellStyle name="Input 5 3 4 3" xfId="5636" xr:uid="{00000000-0005-0000-0000-000001160000}"/>
    <cellStyle name="Input 5 3 4 3 2" xfId="5637" xr:uid="{00000000-0005-0000-0000-000002160000}"/>
    <cellStyle name="Input 5 3 4 4" xfId="5638" xr:uid="{00000000-0005-0000-0000-000003160000}"/>
    <cellStyle name="Input 5 3 5" xfId="5639" xr:uid="{00000000-0005-0000-0000-000004160000}"/>
    <cellStyle name="Input 5 3 5 2" xfId="5640" xr:uid="{00000000-0005-0000-0000-000005160000}"/>
    <cellStyle name="Input 5 3 5 2 2" xfId="5641" xr:uid="{00000000-0005-0000-0000-000006160000}"/>
    <cellStyle name="Input 5 3 5 3" xfId="5642" xr:uid="{00000000-0005-0000-0000-000007160000}"/>
    <cellStyle name="Input 5 3 5 3 2" xfId="5643" xr:uid="{00000000-0005-0000-0000-000008160000}"/>
    <cellStyle name="Input 5 3 5 4" xfId="5644" xr:uid="{00000000-0005-0000-0000-000009160000}"/>
    <cellStyle name="Input 5 3 6" xfId="5645" xr:uid="{00000000-0005-0000-0000-00000A160000}"/>
    <cellStyle name="Input 5 3 6 2" xfId="5646" xr:uid="{00000000-0005-0000-0000-00000B160000}"/>
    <cellStyle name="Input 5 3 6 2 2" xfId="5647" xr:uid="{00000000-0005-0000-0000-00000C160000}"/>
    <cellStyle name="Input 5 3 6 3" xfId="5648" xr:uid="{00000000-0005-0000-0000-00000D160000}"/>
    <cellStyle name="Input 5 3 6 3 2" xfId="5649" xr:uid="{00000000-0005-0000-0000-00000E160000}"/>
    <cellStyle name="Input 5 3 6 4" xfId="5650" xr:uid="{00000000-0005-0000-0000-00000F160000}"/>
    <cellStyle name="Input 5 3 7" xfId="5651" xr:uid="{00000000-0005-0000-0000-000010160000}"/>
    <cellStyle name="Input 5 3 7 2" xfId="5652" xr:uid="{00000000-0005-0000-0000-000011160000}"/>
    <cellStyle name="Input 5 3 8" xfId="5653" xr:uid="{00000000-0005-0000-0000-000012160000}"/>
    <cellStyle name="Input 5 3 8 2" xfId="5654" xr:uid="{00000000-0005-0000-0000-000013160000}"/>
    <cellStyle name="Input 5 3 9" xfId="5655" xr:uid="{00000000-0005-0000-0000-000014160000}"/>
    <cellStyle name="Input 6" xfId="5656" xr:uid="{00000000-0005-0000-0000-000015160000}"/>
    <cellStyle name="Input 6 2" xfId="5657" xr:uid="{00000000-0005-0000-0000-000016160000}"/>
    <cellStyle name="Input 6 2 2" xfId="5658" xr:uid="{00000000-0005-0000-0000-000017160000}"/>
    <cellStyle name="Input 6 2 2 10" xfId="5659" xr:uid="{00000000-0005-0000-0000-000018160000}"/>
    <cellStyle name="Input 6 2 2 2" xfId="5660" xr:uid="{00000000-0005-0000-0000-000019160000}"/>
    <cellStyle name="Input 6 2 2 2 2" xfId="5661" xr:uid="{00000000-0005-0000-0000-00001A160000}"/>
    <cellStyle name="Input 6 2 2 2 2 2" xfId="5662" xr:uid="{00000000-0005-0000-0000-00001B160000}"/>
    <cellStyle name="Input 6 2 2 2 2 2 2" xfId="5663" xr:uid="{00000000-0005-0000-0000-00001C160000}"/>
    <cellStyle name="Input 6 2 2 2 2 3" xfId="5664" xr:uid="{00000000-0005-0000-0000-00001D160000}"/>
    <cellStyle name="Input 6 2 2 2 2 3 2" xfId="5665" xr:uid="{00000000-0005-0000-0000-00001E160000}"/>
    <cellStyle name="Input 6 2 2 2 2 4" xfId="5666" xr:uid="{00000000-0005-0000-0000-00001F160000}"/>
    <cellStyle name="Input 6 2 2 2 3" xfId="5667" xr:uid="{00000000-0005-0000-0000-000020160000}"/>
    <cellStyle name="Input 6 2 2 2 3 2" xfId="5668" xr:uid="{00000000-0005-0000-0000-000021160000}"/>
    <cellStyle name="Input 6 2 2 2 3 2 2" xfId="5669" xr:uid="{00000000-0005-0000-0000-000022160000}"/>
    <cellStyle name="Input 6 2 2 2 3 3" xfId="5670" xr:uid="{00000000-0005-0000-0000-000023160000}"/>
    <cellStyle name="Input 6 2 2 2 3 3 2" xfId="5671" xr:uid="{00000000-0005-0000-0000-000024160000}"/>
    <cellStyle name="Input 6 2 2 2 3 4" xfId="5672" xr:uid="{00000000-0005-0000-0000-000025160000}"/>
    <cellStyle name="Input 6 2 2 2 4" xfId="5673" xr:uid="{00000000-0005-0000-0000-000026160000}"/>
    <cellStyle name="Input 6 2 2 2 4 2" xfId="5674" xr:uid="{00000000-0005-0000-0000-000027160000}"/>
    <cellStyle name="Input 6 2 2 2 4 2 2" xfId="5675" xr:uid="{00000000-0005-0000-0000-000028160000}"/>
    <cellStyle name="Input 6 2 2 2 4 3" xfId="5676" xr:uid="{00000000-0005-0000-0000-000029160000}"/>
    <cellStyle name="Input 6 2 2 2 4 3 2" xfId="5677" xr:uid="{00000000-0005-0000-0000-00002A160000}"/>
    <cellStyle name="Input 6 2 2 2 4 4" xfId="5678" xr:uid="{00000000-0005-0000-0000-00002B160000}"/>
    <cellStyle name="Input 6 2 2 2 5" xfId="5679" xr:uid="{00000000-0005-0000-0000-00002C160000}"/>
    <cellStyle name="Input 6 2 2 2 5 2" xfId="5680" xr:uid="{00000000-0005-0000-0000-00002D160000}"/>
    <cellStyle name="Input 6 2 2 2 5 2 2" xfId="5681" xr:uid="{00000000-0005-0000-0000-00002E160000}"/>
    <cellStyle name="Input 6 2 2 2 5 3" xfId="5682" xr:uid="{00000000-0005-0000-0000-00002F160000}"/>
    <cellStyle name="Input 6 2 2 2 5 3 2" xfId="5683" xr:uid="{00000000-0005-0000-0000-000030160000}"/>
    <cellStyle name="Input 6 2 2 2 5 4" xfId="5684" xr:uid="{00000000-0005-0000-0000-000031160000}"/>
    <cellStyle name="Input 6 2 2 2 6" xfId="5685" xr:uid="{00000000-0005-0000-0000-000032160000}"/>
    <cellStyle name="Input 6 2 2 2 6 2" xfId="5686" xr:uid="{00000000-0005-0000-0000-000033160000}"/>
    <cellStyle name="Input 6 2 2 2 6 2 2" xfId="5687" xr:uid="{00000000-0005-0000-0000-000034160000}"/>
    <cellStyle name="Input 6 2 2 2 6 3" xfId="5688" xr:uid="{00000000-0005-0000-0000-000035160000}"/>
    <cellStyle name="Input 6 2 2 2 6 3 2" xfId="5689" xr:uid="{00000000-0005-0000-0000-000036160000}"/>
    <cellStyle name="Input 6 2 2 2 6 4" xfId="5690" xr:uid="{00000000-0005-0000-0000-000037160000}"/>
    <cellStyle name="Input 6 2 2 2 7" xfId="5691" xr:uid="{00000000-0005-0000-0000-000038160000}"/>
    <cellStyle name="Input 6 2 2 2 7 2" xfId="5692" xr:uid="{00000000-0005-0000-0000-000039160000}"/>
    <cellStyle name="Input 6 2 2 2 8" xfId="5693" xr:uid="{00000000-0005-0000-0000-00003A160000}"/>
    <cellStyle name="Input 6 2 2 2 8 2" xfId="5694" xr:uid="{00000000-0005-0000-0000-00003B160000}"/>
    <cellStyle name="Input 6 2 2 2 9" xfId="5695" xr:uid="{00000000-0005-0000-0000-00003C160000}"/>
    <cellStyle name="Input 6 2 2 3" xfId="5696" xr:uid="{00000000-0005-0000-0000-00003D160000}"/>
    <cellStyle name="Input 6 2 2 3 2" xfId="5697" xr:uid="{00000000-0005-0000-0000-00003E160000}"/>
    <cellStyle name="Input 6 2 2 3 2 2" xfId="5698" xr:uid="{00000000-0005-0000-0000-00003F160000}"/>
    <cellStyle name="Input 6 2 2 3 3" xfId="5699" xr:uid="{00000000-0005-0000-0000-000040160000}"/>
    <cellStyle name="Input 6 2 2 3 3 2" xfId="5700" xr:uid="{00000000-0005-0000-0000-000041160000}"/>
    <cellStyle name="Input 6 2 2 3 4" xfId="5701" xr:uid="{00000000-0005-0000-0000-000042160000}"/>
    <cellStyle name="Input 6 2 2 4" xfId="5702" xr:uid="{00000000-0005-0000-0000-000043160000}"/>
    <cellStyle name="Input 6 2 2 4 2" xfId="5703" xr:uid="{00000000-0005-0000-0000-000044160000}"/>
    <cellStyle name="Input 6 2 2 4 2 2" xfId="5704" xr:uid="{00000000-0005-0000-0000-000045160000}"/>
    <cellStyle name="Input 6 2 2 4 3" xfId="5705" xr:uid="{00000000-0005-0000-0000-000046160000}"/>
    <cellStyle name="Input 6 2 2 4 3 2" xfId="5706" xr:uid="{00000000-0005-0000-0000-000047160000}"/>
    <cellStyle name="Input 6 2 2 4 4" xfId="5707" xr:uid="{00000000-0005-0000-0000-000048160000}"/>
    <cellStyle name="Input 6 2 2 5" xfId="5708" xr:uid="{00000000-0005-0000-0000-000049160000}"/>
    <cellStyle name="Input 6 2 2 5 2" xfId="5709" xr:uid="{00000000-0005-0000-0000-00004A160000}"/>
    <cellStyle name="Input 6 2 2 5 2 2" xfId="5710" xr:uid="{00000000-0005-0000-0000-00004B160000}"/>
    <cellStyle name="Input 6 2 2 5 3" xfId="5711" xr:uid="{00000000-0005-0000-0000-00004C160000}"/>
    <cellStyle name="Input 6 2 2 5 3 2" xfId="5712" xr:uid="{00000000-0005-0000-0000-00004D160000}"/>
    <cellStyle name="Input 6 2 2 5 4" xfId="5713" xr:uid="{00000000-0005-0000-0000-00004E160000}"/>
    <cellStyle name="Input 6 2 2 6" xfId="5714" xr:uid="{00000000-0005-0000-0000-00004F160000}"/>
    <cellStyle name="Input 6 2 2 6 2" xfId="5715" xr:uid="{00000000-0005-0000-0000-000050160000}"/>
    <cellStyle name="Input 6 2 2 6 2 2" xfId="5716" xr:uid="{00000000-0005-0000-0000-000051160000}"/>
    <cellStyle name="Input 6 2 2 6 3" xfId="5717" xr:uid="{00000000-0005-0000-0000-000052160000}"/>
    <cellStyle name="Input 6 2 2 6 3 2" xfId="5718" xr:uid="{00000000-0005-0000-0000-000053160000}"/>
    <cellStyle name="Input 6 2 2 6 4" xfId="5719" xr:uid="{00000000-0005-0000-0000-000054160000}"/>
    <cellStyle name="Input 6 2 2 7" xfId="5720" xr:uid="{00000000-0005-0000-0000-000055160000}"/>
    <cellStyle name="Input 6 2 2 7 2" xfId="5721" xr:uid="{00000000-0005-0000-0000-000056160000}"/>
    <cellStyle name="Input 6 2 2 7 2 2" xfId="5722" xr:uid="{00000000-0005-0000-0000-000057160000}"/>
    <cellStyle name="Input 6 2 2 7 3" xfId="5723" xr:uid="{00000000-0005-0000-0000-000058160000}"/>
    <cellStyle name="Input 6 2 2 7 3 2" xfId="5724" xr:uid="{00000000-0005-0000-0000-000059160000}"/>
    <cellStyle name="Input 6 2 2 7 4" xfId="5725" xr:uid="{00000000-0005-0000-0000-00005A160000}"/>
    <cellStyle name="Input 6 2 2 8" xfId="5726" xr:uid="{00000000-0005-0000-0000-00005B160000}"/>
    <cellStyle name="Input 6 2 2 8 2" xfId="5727" xr:uid="{00000000-0005-0000-0000-00005C160000}"/>
    <cellStyle name="Input 6 2 2 9" xfId="5728" xr:uid="{00000000-0005-0000-0000-00005D160000}"/>
    <cellStyle name="Input 6 2 2 9 2" xfId="5729" xr:uid="{00000000-0005-0000-0000-00005E160000}"/>
    <cellStyle name="Input 6 2 3" xfId="5730" xr:uid="{00000000-0005-0000-0000-00005F160000}"/>
    <cellStyle name="Input 6 2 3 2" xfId="5731" xr:uid="{00000000-0005-0000-0000-000060160000}"/>
    <cellStyle name="Input 6 2 3 2 2" xfId="5732" xr:uid="{00000000-0005-0000-0000-000061160000}"/>
    <cellStyle name="Input 6 2 3 2 2 2" xfId="5733" xr:uid="{00000000-0005-0000-0000-000062160000}"/>
    <cellStyle name="Input 6 2 3 2 3" xfId="5734" xr:uid="{00000000-0005-0000-0000-000063160000}"/>
    <cellStyle name="Input 6 2 3 2 3 2" xfId="5735" xr:uid="{00000000-0005-0000-0000-000064160000}"/>
    <cellStyle name="Input 6 2 3 2 4" xfId="5736" xr:uid="{00000000-0005-0000-0000-000065160000}"/>
    <cellStyle name="Input 6 2 3 3" xfId="5737" xr:uid="{00000000-0005-0000-0000-000066160000}"/>
    <cellStyle name="Input 6 2 3 3 2" xfId="5738" xr:uid="{00000000-0005-0000-0000-000067160000}"/>
    <cellStyle name="Input 6 2 3 3 2 2" xfId="5739" xr:uid="{00000000-0005-0000-0000-000068160000}"/>
    <cellStyle name="Input 6 2 3 3 3" xfId="5740" xr:uid="{00000000-0005-0000-0000-000069160000}"/>
    <cellStyle name="Input 6 2 3 3 3 2" xfId="5741" xr:uid="{00000000-0005-0000-0000-00006A160000}"/>
    <cellStyle name="Input 6 2 3 3 4" xfId="5742" xr:uid="{00000000-0005-0000-0000-00006B160000}"/>
    <cellStyle name="Input 6 2 3 4" xfId="5743" xr:uid="{00000000-0005-0000-0000-00006C160000}"/>
    <cellStyle name="Input 6 2 3 4 2" xfId="5744" xr:uid="{00000000-0005-0000-0000-00006D160000}"/>
    <cellStyle name="Input 6 2 3 4 2 2" xfId="5745" xr:uid="{00000000-0005-0000-0000-00006E160000}"/>
    <cellStyle name="Input 6 2 3 4 3" xfId="5746" xr:uid="{00000000-0005-0000-0000-00006F160000}"/>
    <cellStyle name="Input 6 2 3 4 3 2" xfId="5747" xr:uid="{00000000-0005-0000-0000-000070160000}"/>
    <cellStyle name="Input 6 2 3 4 4" xfId="5748" xr:uid="{00000000-0005-0000-0000-000071160000}"/>
    <cellStyle name="Input 6 2 3 5" xfId="5749" xr:uid="{00000000-0005-0000-0000-000072160000}"/>
    <cellStyle name="Input 6 2 3 5 2" xfId="5750" xr:uid="{00000000-0005-0000-0000-000073160000}"/>
    <cellStyle name="Input 6 2 3 5 2 2" xfId="5751" xr:uid="{00000000-0005-0000-0000-000074160000}"/>
    <cellStyle name="Input 6 2 3 5 3" xfId="5752" xr:uid="{00000000-0005-0000-0000-000075160000}"/>
    <cellStyle name="Input 6 2 3 5 3 2" xfId="5753" xr:uid="{00000000-0005-0000-0000-000076160000}"/>
    <cellStyle name="Input 6 2 3 5 4" xfId="5754" xr:uid="{00000000-0005-0000-0000-000077160000}"/>
    <cellStyle name="Input 6 2 3 6" xfId="5755" xr:uid="{00000000-0005-0000-0000-000078160000}"/>
    <cellStyle name="Input 6 2 3 6 2" xfId="5756" xr:uid="{00000000-0005-0000-0000-000079160000}"/>
    <cellStyle name="Input 6 2 3 6 2 2" xfId="5757" xr:uid="{00000000-0005-0000-0000-00007A160000}"/>
    <cellStyle name="Input 6 2 3 6 3" xfId="5758" xr:uid="{00000000-0005-0000-0000-00007B160000}"/>
    <cellStyle name="Input 6 2 3 6 3 2" xfId="5759" xr:uid="{00000000-0005-0000-0000-00007C160000}"/>
    <cellStyle name="Input 6 2 3 6 4" xfId="5760" xr:uid="{00000000-0005-0000-0000-00007D160000}"/>
    <cellStyle name="Input 6 2 3 7" xfId="5761" xr:uid="{00000000-0005-0000-0000-00007E160000}"/>
    <cellStyle name="Input 6 2 3 7 2" xfId="5762" xr:uid="{00000000-0005-0000-0000-00007F160000}"/>
    <cellStyle name="Input 6 2 3 8" xfId="5763" xr:uid="{00000000-0005-0000-0000-000080160000}"/>
    <cellStyle name="Input 6 2 3 8 2" xfId="5764" xr:uid="{00000000-0005-0000-0000-000081160000}"/>
    <cellStyle name="Input 6 2 3 9" xfId="5765" xr:uid="{00000000-0005-0000-0000-000082160000}"/>
    <cellStyle name="Input 6 2 4" xfId="5766" xr:uid="{00000000-0005-0000-0000-000083160000}"/>
    <cellStyle name="Input 6 2 4 2" xfId="5767" xr:uid="{00000000-0005-0000-0000-000084160000}"/>
    <cellStyle name="Input 6 2 4 2 2" xfId="5768" xr:uid="{00000000-0005-0000-0000-000085160000}"/>
    <cellStyle name="Input 6 2 4 3" xfId="5769" xr:uid="{00000000-0005-0000-0000-000086160000}"/>
    <cellStyle name="Input 6 2 4 3 2" xfId="5770" xr:uid="{00000000-0005-0000-0000-000087160000}"/>
    <cellStyle name="Input 6 2 4 4" xfId="5771" xr:uid="{00000000-0005-0000-0000-000088160000}"/>
    <cellStyle name="Input 6 2 5" xfId="5772" xr:uid="{00000000-0005-0000-0000-000089160000}"/>
    <cellStyle name="Input 6 2 5 2" xfId="5773" xr:uid="{00000000-0005-0000-0000-00008A160000}"/>
    <cellStyle name="Input 6 2 5 2 2" xfId="5774" xr:uid="{00000000-0005-0000-0000-00008B160000}"/>
    <cellStyle name="Input 6 2 5 3" xfId="5775" xr:uid="{00000000-0005-0000-0000-00008C160000}"/>
    <cellStyle name="Input 6 2 5 3 2" xfId="5776" xr:uid="{00000000-0005-0000-0000-00008D160000}"/>
    <cellStyle name="Input 6 2 5 4" xfId="5777" xr:uid="{00000000-0005-0000-0000-00008E160000}"/>
    <cellStyle name="Input 6 2 6" xfId="5778" xr:uid="{00000000-0005-0000-0000-00008F160000}"/>
    <cellStyle name="Input 6 2 6 2" xfId="5779" xr:uid="{00000000-0005-0000-0000-000090160000}"/>
    <cellStyle name="Input 6 2 6 2 2" xfId="5780" xr:uid="{00000000-0005-0000-0000-000091160000}"/>
    <cellStyle name="Input 6 2 6 3" xfId="5781" xr:uid="{00000000-0005-0000-0000-000092160000}"/>
    <cellStyle name="Input 6 2 6 3 2" xfId="5782" xr:uid="{00000000-0005-0000-0000-000093160000}"/>
    <cellStyle name="Input 6 2 6 4" xfId="5783" xr:uid="{00000000-0005-0000-0000-000094160000}"/>
    <cellStyle name="Input 6 2 7" xfId="5784" xr:uid="{00000000-0005-0000-0000-000095160000}"/>
    <cellStyle name="Input 6 2 7 2" xfId="5785" xr:uid="{00000000-0005-0000-0000-000096160000}"/>
    <cellStyle name="Input 6 2 8" xfId="5786" xr:uid="{00000000-0005-0000-0000-000097160000}"/>
    <cellStyle name="Input 6 2 8 2" xfId="5787" xr:uid="{00000000-0005-0000-0000-000098160000}"/>
    <cellStyle name="Input 6 2 9" xfId="5788" xr:uid="{00000000-0005-0000-0000-000099160000}"/>
    <cellStyle name="Input 7" xfId="5789" xr:uid="{00000000-0005-0000-0000-00009A160000}"/>
    <cellStyle name="Input 7 2" xfId="5790" xr:uid="{00000000-0005-0000-0000-00009B160000}"/>
    <cellStyle name="Input 7 2 2" xfId="5791" xr:uid="{00000000-0005-0000-0000-00009C160000}"/>
    <cellStyle name="Input 7 2 2 10" xfId="5792" xr:uid="{00000000-0005-0000-0000-00009D160000}"/>
    <cellStyle name="Input 7 2 2 2" xfId="5793" xr:uid="{00000000-0005-0000-0000-00009E160000}"/>
    <cellStyle name="Input 7 2 2 2 2" xfId="5794" xr:uid="{00000000-0005-0000-0000-00009F160000}"/>
    <cellStyle name="Input 7 2 2 2 2 2" xfId="5795" xr:uid="{00000000-0005-0000-0000-0000A0160000}"/>
    <cellStyle name="Input 7 2 2 2 2 2 2" xfId="5796" xr:uid="{00000000-0005-0000-0000-0000A1160000}"/>
    <cellStyle name="Input 7 2 2 2 2 3" xfId="5797" xr:uid="{00000000-0005-0000-0000-0000A2160000}"/>
    <cellStyle name="Input 7 2 2 2 2 3 2" xfId="5798" xr:uid="{00000000-0005-0000-0000-0000A3160000}"/>
    <cellStyle name="Input 7 2 2 2 2 4" xfId="5799" xr:uid="{00000000-0005-0000-0000-0000A4160000}"/>
    <cellStyle name="Input 7 2 2 2 3" xfId="5800" xr:uid="{00000000-0005-0000-0000-0000A5160000}"/>
    <cellStyle name="Input 7 2 2 2 3 2" xfId="5801" xr:uid="{00000000-0005-0000-0000-0000A6160000}"/>
    <cellStyle name="Input 7 2 2 2 3 2 2" xfId="5802" xr:uid="{00000000-0005-0000-0000-0000A7160000}"/>
    <cellStyle name="Input 7 2 2 2 3 3" xfId="5803" xr:uid="{00000000-0005-0000-0000-0000A8160000}"/>
    <cellStyle name="Input 7 2 2 2 3 3 2" xfId="5804" xr:uid="{00000000-0005-0000-0000-0000A9160000}"/>
    <cellStyle name="Input 7 2 2 2 3 4" xfId="5805" xr:uid="{00000000-0005-0000-0000-0000AA160000}"/>
    <cellStyle name="Input 7 2 2 2 4" xfId="5806" xr:uid="{00000000-0005-0000-0000-0000AB160000}"/>
    <cellStyle name="Input 7 2 2 2 4 2" xfId="5807" xr:uid="{00000000-0005-0000-0000-0000AC160000}"/>
    <cellStyle name="Input 7 2 2 2 4 2 2" xfId="5808" xr:uid="{00000000-0005-0000-0000-0000AD160000}"/>
    <cellStyle name="Input 7 2 2 2 4 3" xfId="5809" xr:uid="{00000000-0005-0000-0000-0000AE160000}"/>
    <cellStyle name="Input 7 2 2 2 4 3 2" xfId="5810" xr:uid="{00000000-0005-0000-0000-0000AF160000}"/>
    <cellStyle name="Input 7 2 2 2 4 4" xfId="5811" xr:uid="{00000000-0005-0000-0000-0000B0160000}"/>
    <cellStyle name="Input 7 2 2 2 5" xfId="5812" xr:uid="{00000000-0005-0000-0000-0000B1160000}"/>
    <cellStyle name="Input 7 2 2 2 5 2" xfId="5813" xr:uid="{00000000-0005-0000-0000-0000B2160000}"/>
    <cellStyle name="Input 7 2 2 2 5 2 2" xfId="5814" xr:uid="{00000000-0005-0000-0000-0000B3160000}"/>
    <cellStyle name="Input 7 2 2 2 5 3" xfId="5815" xr:uid="{00000000-0005-0000-0000-0000B4160000}"/>
    <cellStyle name="Input 7 2 2 2 5 3 2" xfId="5816" xr:uid="{00000000-0005-0000-0000-0000B5160000}"/>
    <cellStyle name="Input 7 2 2 2 5 4" xfId="5817" xr:uid="{00000000-0005-0000-0000-0000B6160000}"/>
    <cellStyle name="Input 7 2 2 2 6" xfId="5818" xr:uid="{00000000-0005-0000-0000-0000B7160000}"/>
    <cellStyle name="Input 7 2 2 2 6 2" xfId="5819" xr:uid="{00000000-0005-0000-0000-0000B8160000}"/>
    <cellStyle name="Input 7 2 2 2 6 2 2" xfId="5820" xr:uid="{00000000-0005-0000-0000-0000B9160000}"/>
    <cellStyle name="Input 7 2 2 2 6 3" xfId="5821" xr:uid="{00000000-0005-0000-0000-0000BA160000}"/>
    <cellStyle name="Input 7 2 2 2 6 3 2" xfId="5822" xr:uid="{00000000-0005-0000-0000-0000BB160000}"/>
    <cellStyle name="Input 7 2 2 2 6 4" xfId="5823" xr:uid="{00000000-0005-0000-0000-0000BC160000}"/>
    <cellStyle name="Input 7 2 2 2 7" xfId="5824" xr:uid="{00000000-0005-0000-0000-0000BD160000}"/>
    <cellStyle name="Input 7 2 2 2 7 2" xfId="5825" xr:uid="{00000000-0005-0000-0000-0000BE160000}"/>
    <cellStyle name="Input 7 2 2 2 8" xfId="5826" xr:uid="{00000000-0005-0000-0000-0000BF160000}"/>
    <cellStyle name="Input 7 2 2 2 8 2" xfId="5827" xr:uid="{00000000-0005-0000-0000-0000C0160000}"/>
    <cellStyle name="Input 7 2 2 2 9" xfId="5828" xr:uid="{00000000-0005-0000-0000-0000C1160000}"/>
    <cellStyle name="Input 7 2 2 3" xfId="5829" xr:uid="{00000000-0005-0000-0000-0000C2160000}"/>
    <cellStyle name="Input 7 2 2 3 2" xfId="5830" xr:uid="{00000000-0005-0000-0000-0000C3160000}"/>
    <cellStyle name="Input 7 2 2 3 2 2" xfId="5831" xr:uid="{00000000-0005-0000-0000-0000C4160000}"/>
    <cellStyle name="Input 7 2 2 3 3" xfId="5832" xr:uid="{00000000-0005-0000-0000-0000C5160000}"/>
    <cellStyle name="Input 7 2 2 3 3 2" xfId="5833" xr:uid="{00000000-0005-0000-0000-0000C6160000}"/>
    <cellStyle name="Input 7 2 2 3 4" xfId="5834" xr:uid="{00000000-0005-0000-0000-0000C7160000}"/>
    <cellStyle name="Input 7 2 2 4" xfId="5835" xr:uid="{00000000-0005-0000-0000-0000C8160000}"/>
    <cellStyle name="Input 7 2 2 4 2" xfId="5836" xr:uid="{00000000-0005-0000-0000-0000C9160000}"/>
    <cellStyle name="Input 7 2 2 4 2 2" xfId="5837" xr:uid="{00000000-0005-0000-0000-0000CA160000}"/>
    <cellStyle name="Input 7 2 2 4 3" xfId="5838" xr:uid="{00000000-0005-0000-0000-0000CB160000}"/>
    <cellStyle name="Input 7 2 2 4 3 2" xfId="5839" xr:uid="{00000000-0005-0000-0000-0000CC160000}"/>
    <cellStyle name="Input 7 2 2 4 4" xfId="5840" xr:uid="{00000000-0005-0000-0000-0000CD160000}"/>
    <cellStyle name="Input 7 2 2 5" xfId="5841" xr:uid="{00000000-0005-0000-0000-0000CE160000}"/>
    <cellStyle name="Input 7 2 2 5 2" xfId="5842" xr:uid="{00000000-0005-0000-0000-0000CF160000}"/>
    <cellStyle name="Input 7 2 2 5 2 2" xfId="5843" xr:uid="{00000000-0005-0000-0000-0000D0160000}"/>
    <cellStyle name="Input 7 2 2 5 3" xfId="5844" xr:uid="{00000000-0005-0000-0000-0000D1160000}"/>
    <cellStyle name="Input 7 2 2 5 3 2" xfId="5845" xr:uid="{00000000-0005-0000-0000-0000D2160000}"/>
    <cellStyle name="Input 7 2 2 5 4" xfId="5846" xr:uid="{00000000-0005-0000-0000-0000D3160000}"/>
    <cellStyle name="Input 7 2 2 6" xfId="5847" xr:uid="{00000000-0005-0000-0000-0000D4160000}"/>
    <cellStyle name="Input 7 2 2 6 2" xfId="5848" xr:uid="{00000000-0005-0000-0000-0000D5160000}"/>
    <cellStyle name="Input 7 2 2 6 2 2" xfId="5849" xr:uid="{00000000-0005-0000-0000-0000D6160000}"/>
    <cellStyle name="Input 7 2 2 6 3" xfId="5850" xr:uid="{00000000-0005-0000-0000-0000D7160000}"/>
    <cellStyle name="Input 7 2 2 6 3 2" xfId="5851" xr:uid="{00000000-0005-0000-0000-0000D8160000}"/>
    <cellStyle name="Input 7 2 2 6 4" xfId="5852" xr:uid="{00000000-0005-0000-0000-0000D9160000}"/>
    <cellStyle name="Input 7 2 2 7" xfId="5853" xr:uid="{00000000-0005-0000-0000-0000DA160000}"/>
    <cellStyle name="Input 7 2 2 7 2" xfId="5854" xr:uid="{00000000-0005-0000-0000-0000DB160000}"/>
    <cellStyle name="Input 7 2 2 7 2 2" xfId="5855" xr:uid="{00000000-0005-0000-0000-0000DC160000}"/>
    <cellStyle name="Input 7 2 2 7 3" xfId="5856" xr:uid="{00000000-0005-0000-0000-0000DD160000}"/>
    <cellStyle name="Input 7 2 2 7 3 2" xfId="5857" xr:uid="{00000000-0005-0000-0000-0000DE160000}"/>
    <cellStyle name="Input 7 2 2 7 4" xfId="5858" xr:uid="{00000000-0005-0000-0000-0000DF160000}"/>
    <cellStyle name="Input 7 2 2 8" xfId="5859" xr:uid="{00000000-0005-0000-0000-0000E0160000}"/>
    <cellStyle name="Input 7 2 2 8 2" xfId="5860" xr:uid="{00000000-0005-0000-0000-0000E1160000}"/>
    <cellStyle name="Input 7 2 2 9" xfId="5861" xr:uid="{00000000-0005-0000-0000-0000E2160000}"/>
    <cellStyle name="Input 7 2 2 9 2" xfId="5862" xr:uid="{00000000-0005-0000-0000-0000E3160000}"/>
    <cellStyle name="Input 7 2 3" xfId="5863" xr:uid="{00000000-0005-0000-0000-0000E4160000}"/>
    <cellStyle name="Input 7 2 3 2" xfId="5864" xr:uid="{00000000-0005-0000-0000-0000E5160000}"/>
    <cellStyle name="Input 7 2 3 2 2" xfId="5865" xr:uid="{00000000-0005-0000-0000-0000E6160000}"/>
    <cellStyle name="Input 7 2 3 2 2 2" xfId="5866" xr:uid="{00000000-0005-0000-0000-0000E7160000}"/>
    <cellStyle name="Input 7 2 3 2 3" xfId="5867" xr:uid="{00000000-0005-0000-0000-0000E8160000}"/>
    <cellStyle name="Input 7 2 3 2 3 2" xfId="5868" xr:uid="{00000000-0005-0000-0000-0000E9160000}"/>
    <cellStyle name="Input 7 2 3 2 4" xfId="5869" xr:uid="{00000000-0005-0000-0000-0000EA160000}"/>
    <cellStyle name="Input 7 2 3 3" xfId="5870" xr:uid="{00000000-0005-0000-0000-0000EB160000}"/>
    <cellStyle name="Input 7 2 3 3 2" xfId="5871" xr:uid="{00000000-0005-0000-0000-0000EC160000}"/>
    <cellStyle name="Input 7 2 3 3 2 2" xfId="5872" xr:uid="{00000000-0005-0000-0000-0000ED160000}"/>
    <cellStyle name="Input 7 2 3 3 3" xfId="5873" xr:uid="{00000000-0005-0000-0000-0000EE160000}"/>
    <cellStyle name="Input 7 2 3 3 3 2" xfId="5874" xr:uid="{00000000-0005-0000-0000-0000EF160000}"/>
    <cellStyle name="Input 7 2 3 3 4" xfId="5875" xr:uid="{00000000-0005-0000-0000-0000F0160000}"/>
    <cellStyle name="Input 7 2 3 4" xfId="5876" xr:uid="{00000000-0005-0000-0000-0000F1160000}"/>
    <cellStyle name="Input 7 2 3 4 2" xfId="5877" xr:uid="{00000000-0005-0000-0000-0000F2160000}"/>
    <cellStyle name="Input 7 2 3 4 2 2" xfId="5878" xr:uid="{00000000-0005-0000-0000-0000F3160000}"/>
    <cellStyle name="Input 7 2 3 4 3" xfId="5879" xr:uid="{00000000-0005-0000-0000-0000F4160000}"/>
    <cellStyle name="Input 7 2 3 4 3 2" xfId="5880" xr:uid="{00000000-0005-0000-0000-0000F5160000}"/>
    <cellStyle name="Input 7 2 3 4 4" xfId="5881" xr:uid="{00000000-0005-0000-0000-0000F6160000}"/>
    <cellStyle name="Input 7 2 3 5" xfId="5882" xr:uid="{00000000-0005-0000-0000-0000F7160000}"/>
    <cellStyle name="Input 7 2 3 5 2" xfId="5883" xr:uid="{00000000-0005-0000-0000-0000F8160000}"/>
    <cellStyle name="Input 7 2 3 5 2 2" xfId="5884" xr:uid="{00000000-0005-0000-0000-0000F9160000}"/>
    <cellStyle name="Input 7 2 3 5 3" xfId="5885" xr:uid="{00000000-0005-0000-0000-0000FA160000}"/>
    <cellStyle name="Input 7 2 3 5 3 2" xfId="5886" xr:uid="{00000000-0005-0000-0000-0000FB160000}"/>
    <cellStyle name="Input 7 2 3 5 4" xfId="5887" xr:uid="{00000000-0005-0000-0000-0000FC160000}"/>
    <cellStyle name="Input 7 2 3 6" xfId="5888" xr:uid="{00000000-0005-0000-0000-0000FD160000}"/>
    <cellStyle name="Input 7 2 3 6 2" xfId="5889" xr:uid="{00000000-0005-0000-0000-0000FE160000}"/>
    <cellStyle name="Input 7 2 3 6 2 2" xfId="5890" xr:uid="{00000000-0005-0000-0000-0000FF160000}"/>
    <cellStyle name="Input 7 2 3 6 3" xfId="5891" xr:uid="{00000000-0005-0000-0000-000000170000}"/>
    <cellStyle name="Input 7 2 3 6 3 2" xfId="5892" xr:uid="{00000000-0005-0000-0000-000001170000}"/>
    <cellStyle name="Input 7 2 3 6 4" xfId="5893" xr:uid="{00000000-0005-0000-0000-000002170000}"/>
    <cellStyle name="Input 7 2 3 7" xfId="5894" xr:uid="{00000000-0005-0000-0000-000003170000}"/>
    <cellStyle name="Input 7 2 3 7 2" xfId="5895" xr:uid="{00000000-0005-0000-0000-000004170000}"/>
    <cellStyle name="Input 7 2 3 8" xfId="5896" xr:uid="{00000000-0005-0000-0000-000005170000}"/>
    <cellStyle name="Input 7 2 3 8 2" xfId="5897" xr:uid="{00000000-0005-0000-0000-000006170000}"/>
    <cellStyle name="Input 7 2 3 9" xfId="5898" xr:uid="{00000000-0005-0000-0000-000007170000}"/>
    <cellStyle name="Input 7 2 4" xfId="5899" xr:uid="{00000000-0005-0000-0000-000008170000}"/>
    <cellStyle name="Input 7 2 4 2" xfId="5900" xr:uid="{00000000-0005-0000-0000-000009170000}"/>
    <cellStyle name="Input 7 2 4 2 2" xfId="5901" xr:uid="{00000000-0005-0000-0000-00000A170000}"/>
    <cellStyle name="Input 7 2 4 3" xfId="5902" xr:uid="{00000000-0005-0000-0000-00000B170000}"/>
    <cellStyle name="Input 7 2 4 3 2" xfId="5903" xr:uid="{00000000-0005-0000-0000-00000C170000}"/>
    <cellStyle name="Input 7 2 4 4" xfId="5904" xr:uid="{00000000-0005-0000-0000-00000D170000}"/>
    <cellStyle name="Input 7 2 5" xfId="5905" xr:uid="{00000000-0005-0000-0000-00000E170000}"/>
    <cellStyle name="Input 7 2 5 2" xfId="5906" xr:uid="{00000000-0005-0000-0000-00000F170000}"/>
    <cellStyle name="Input 7 2 5 2 2" xfId="5907" xr:uid="{00000000-0005-0000-0000-000010170000}"/>
    <cellStyle name="Input 7 2 5 3" xfId="5908" xr:uid="{00000000-0005-0000-0000-000011170000}"/>
    <cellStyle name="Input 7 2 5 3 2" xfId="5909" xr:uid="{00000000-0005-0000-0000-000012170000}"/>
    <cellStyle name="Input 7 2 5 4" xfId="5910" xr:uid="{00000000-0005-0000-0000-000013170000}"/>
    <cellStyle name="Input 7 2 6" xfId="5911" xr:uid="{00000000-0005-0000-0000-000014170000}"/>
    <cellStyle name="Input 7 2 6 2" xfId="5912" xr:uid="{00000000-0005-0000-0000-000015170000}"/>
    <cellStyle name="Input 7 2 6 2 2" xfId="5913" xr:uid="{00000000-0005-0000-0000-000016170000}"/>
    <cellStyle name="Input 7 2 6 3" xfId="5914" xr:uid="{00000000-0005-0000-0000-000017170000}"/>
    <cellStyle name="Input 7 2 6 3 2" xfId="5915" xr:uid="{00000000-0005-0000-0000-000018170000}"/>
    <cellStyle name="Input 7 2 6 4" xfId="5916" xr:uid="{00000000-0005-0000-0000-000019170000}"/>
    <cellStyle name="Input 7 2 7" xfId="5917" xr:uid="{00000000-0005-0000-0000-00001A170000}"/>
    <cellStyle name="Input 7 2 7 2" xfId="5918" xr:uid="{00000000-0005-0000-0000-00001B170000}"/>
    <cellStyle name="Input 7 2 8" xfId="5919" xr:uid="{00000000-0005-0000-0000-00001C170000}"/>
    <cellStyle name="Input 7 2 8 2" xfId="5920" xr:uid="{00000000-0005-0000-0000-00001D170000}"/>
    <cellStyle name="Input 7 2 9" xfId="5921" xr:uid="{00000000-0005-0000-0000-00001E170000}"/>
    <cellStyle name="Input 8" xfId="5922" xr:uid="{00000000-0005-0000-0000-00001F170000}"/>
    <cellStyle name="Input 8 2" xfId="5923" xr:uid="{00000000-0005-0000-0000-000020170000}"/>
    <cellStyle name="Input 8 2 2" xfId="5924" xr:uid="{00000000-0005-0000-0000-000021170000}"/>
    <cellStyle name="Input 8 2 2 10" xfId="5925" xr:uid="{00000000-0005-0000-0000-000022170000}"/>
    <cellStyle name="Input 8 2 2 2" xfId="5926" xr:uid="{00000000-0005-0000-0000-000023170000}"/>
    <cellStyle name="Input 8 2 2 2 2" xfId="5927" xr:uid="{00000000-0005-0000-0000-000024170000}"/>
    <cellStyle name="Input 8 2 2 2 2 2" xfId="5928" xr:uid="{00000000-0005-0000-0000-000025170000}"/>
    <cellStyle name="Input 8 2 2 2 2 2 2" xfId="5929" xr:uid="{00000000-0005-0000-0000-000026170000}"/>
    <cellStyle name="Input 8 2 2 2 2 3" xfId="5930" xr:uid="{00000000-0005-0000-0000-000027170000}"/>
    <cellStyle name="Input 8 2 2 2 2 3 2" xfId="5931" xr:uid="{00000000-0005-0000-0000-000028170000}"/>
    <cellStyle name="Input 8 2 2 2 2 4" xfId="5932" xr:uid="{00000000-0005-0000-0000-000029170000}"/>
    <cellStyle name="Input 8 2 2 2 3" xfId="5933" xr:uid="{00000000-0005-0000-0000-00002A170000}"/>
    <cellStyle name="Input 8 2 2 2 3 2" xfId="5934" xr:uid="{00000000-0005-0000-0000-00002B170000}"/>
    <cellStyle name="Input 8 2 2 2 3 2 2" xfId="5935" xr:uid="{00000000-0005-0000-0000-00002C170000}"/>
    <cellStyle name="Input 8 2 2 2 3 3" xfId="5936" xr:uid="{00000000-0005-0000-0000-00002D170000}"/>
    <cellStyle name="Input 8 2 2 2 3 3 2" xfId="5937" xr:uid="{00000000-0005-0000-0000-00002E170000}"/>
    <cellStyle name="Input 8 2 2 2 3 4" xfId="5938" xr:uid="{00000000-0005-0000-0000-00002F170000}"/>
    <cellStyle name="Input 8 2 2 2 4" xfId="5939" xr:uid="{00000000-0005-0000-0000-000030170000}"/>
    <cellStyle name="Input 8 2 2 2 4 2" xfId="5940" xr:uid="{00000000-0005-0000-0000-000031170000}"/>
    <cellStyle name="Input 8 2 2 2 4 2 2" xfId="5941" xr:uid="{00000000-0005-0000-0000-000032170000}"/>
    <cellStyle name="Input 8 2 2 2 4 3" xfId="5942" xr:uid="{00000000-0005-0000-0000-000033170000}"/>
    <cellStyle name="Input 8 2 2 2 4 3 2" xfId="5943" xr:uid="{00000000-0005-0000-0000-000034170000}"/>
    <cellStyle name="Input 8 2 2 2 4 4" xfId="5944" xr:uid="{00000000-0005-0000-0000-000035170000}"/>
    <cellStyle name="Input 8 2 2 2 5" xfId="5945" xr:uid="{00000000-0005-0000-0000-000036170000}"/>
    <cellStyle name="Input 8 2 2 2 5 2" xfId="5946" xr:uid="{00000000-0005-0000-0000-000037170000}"/>
    <cellStyle name="Input 8 2 2 2 5 2 2" xfId="5947" xr:uid="{00000000-0005-0000-0000-000038170000}"/>
    <cellStyle name="Input 8 2 2 2 5 3" xfId="5948" xr:uid="{00000000-0005-0000-0000-000039170000}"/>
    <cellStyle name="Input 8 2 2 2 5 3 2" xfId="5949" xr:uid="{00000000-0005-0000-0000-00003A170000}"/>
    <cellStyle name="Input 8 2 2 2 5 4" xfId="5950" xr:uid="{00000000-0005-0000-0000-00003B170000}"/>
    <cellStyle name="Input 8 2 2 2 6" xfId="5951" xr:uid="{00000000-0005-0000-0000-00003C170000}"/>
    <cellStyle name="Input 8 2 2 2 6 2" xfId="5952" xr:uid="{00000000-0005-0000-0000-00003D170000}"/>
    <cellStyle name="Input 8 2 2 2 6 2 2" xfId="5953" xr:uid="{00000000-0005-0000-0000-00003E170000}"/>
    <cellStyle name="Input 8 2 2 2 6 3" xfId="5954" xr:uid="{00000000-0005-0000-0000-00003F170000}"/>
    <cellStyle name="Input 8 2 2 2 6 3 2" xfId="5955" xr:uid="{00000000-0005-0000-0000-000040170000}"/>
    <cellStyle name="Input 8 2 2 2 6 4" xfId="5956" xr:uid="{00000000-0005-0000-0000-000041170000}"/>
    <cellStyle name="Input 8 2 2 2 7" xfId="5957" xr:uid="{00000000-0005-0000-0000-000042170000}"/>
    <cellStyle name="Input 8 2 2 2 7 2" xfId="5958" xr:uid="{00000000-0005-0000-0000-000043170000}"/>
    <cellStyle name="Input 8 2 2 2 8" xfId="5959" xr:uid="{00000000-0005-0000-0000-000044170000}"/>
    <cellStyle name="Input 8 2 2 2 8 2" xfId="5960" xr:uid="{00000000-0005-0000-0000-000045170000}"/>
    <cellStyle name="Input 8 2 2 2 9" xfId="5961" xr:uid="{00000000-0005-0000-0000-000046170000}"/>
    <cellStyle name="Input 8 2 2 3" xfId="5962" xr:uid="{00000000-0005-0000-0000-000047170000}"/>
    <cellStyle name="Input 8 2 2 3 2" xfId="5963" xr:uid="{00000000-0005-0000-0000-000048170000}"/>
    <cellStyle name="Input 8 2 2 3 2 2" xfId="5964" xr:uid="{00000000-0005-0000-0000-000049170000}"/>
    <cellStyle name="Input 8 2 2 3 3" xfId="5965" xr:uid="{00000000-0005-0000-0000-00004A170000}"/>
    <cellStyle name="Input 8 2 2 3 3 2" xfId="5966" xr:uid="{00000000-0005-0000-0000-00004B170000}"/>
    <cellStyle name="Input 8 2 2 3 4" xfId="5967" xr:uid="{00000000-0005-0000-0000-00004C170000}"/>
    <cellStyle name="Input 8 2 2 4" xfId="5968" xr:uid="{00000000-0005-0000-0000-00004D170000}"/>
    <cellStyle name="Input 8 2 2 4 2" xfId="5969" xr:uid="{00000000-0005-0000-0000-00004E170000}"/>
    <cellStyle name="Input 8 2 2 4 2 2" xfId="5970" xr:uid="{00000000-0005-0000-0000-00004F170000}"/>
    <cellStyle name="Input 8 2 2 4 3" xfId="5971" xr:uid="{00000000-0005-0000-0000-000050170000}"/>
    <cellStyle name="Input 8 2 2 4 3 2" xfId="5972" xr:uid="{00000000-0005-0000-0000-000051170000}"/>
    <cellStyle name="Input 8 2 2 4 4" xfId="5973" xr:uid="{00000000-0005-0000-0000-000052170000}"/>
    <cellStyle name="Input 8 2 2 5" xfId="5974" xr:uid="{00000000-0005-0000-0000-000053170000}"/>
    <cellStyle name="Input 8 2 2 5 2" xfId="5975" xr:uid="{00000000-0005-0000-0000-000054170000}"/>
    <cellStyle name="Input 8 2 2 5 2 2" xfId="5976" xr:uid="{00000000-0005-0000-0000-000055170000}"/>
    <cellStyle name="Input 8 2 2 5 3" xfId="5977" xr:uid="{00000000-0005-0000-0000-000056170000}"/>
    <cellStyle name="Input 8 2 2 5 3 2" xfId="5978" xr:uid="{00000000-0005-0000-0000-000057170000}"/>
    <cellStyle name="Input 8 2 2 5 4" xfId="5979" xr:uid="{00000000-0005-0000-0000-000058170000}"/>
    <cellStyle name="Input 8 2 2 6" xfId="5980" xr:uid="{00000000-0005-0000-0000-000059170000}"/>
    <cellStyle name="Input 8 2 2 6 2" xfId="5981" xr:uid="{00000000-0005-0000-0000-00005A170000}"/>
    <cellStyle name="Input 8 2 2 6 2 2" xfId="5982" xr:uid="{00000000-0005-0000-0000-00005B170000}"/>
    <cellStyle name="Input 8 2 2 6 3" xfId="5983" xr:uid="{00000000-0005-0000-0000-00005C170000}"/>
    <cellStyle name="Input 8 2 2 6 3 2" xfId="5984" xr:uid="{00000000-0005-0000-0000-00005D170000}"/>
    <cellStyle name="Input 8 2 2 6 4" xfId="5985" xr:uid="{00000000-0005-0000-0000-00005E170000}"/>
    <cellStyle name="Input 8 2 2 7" xfId="5986" xr:uid="{00000000-0005-0000-0000-00005F170000}"/>
    <cellStyle name="Input 8 2 2 7 2" xfId="5987" xr:uid="{00000000-0005-0000-0000-000060170000}"/>
    <cellStyle name="Input 8 2 2 7 2 2" xfId="5988" xr:uid="{00000000-0005-0000-0000-000061170000}"/>
    <cellStyle name="Input 8 2 2 7 3" xfId="5989" xr:uid="{00000000-0005-0000-0000-000062170000}"/>
    <cellStyle name="Input 8 2 2 7 3 2" xfId="5990" xr:uid="{00000000-0005-0000-0000-000063170000}"/>
    <cellStyle name="Input 8 2 2 7 4" xfId="5991" xr:uid="{00000000-0005-0000-0000-000064170000}"/>
    <cellStyle name="Input 8 2 2 8" xfId="5992" xr:uid="{00000000-0005-0000-0000-000065170000}"/>
    <cellStyle name="Input 8 2 2 8 2" xfId="5993" xr:uid="{00000000-0005-0000-0000-000066170000}"/>
    <cellStyle name="Input 8 2 2 9" xfId="5994" xr:uid="{00000000-0005-0000-0000-000067170000}"/>
    <cellStyle name="Input 8 2 2 9 2" xfId="5995" xr:uid="{00000000-0005-0000-0000-000068170000}"/>
    <cellStyle name="Input 8 2 3" xfId="5996" xr:uid="{00000000-0005-0000-0000-000069170000}"/>
    <cellStyle name="Input 8 2 3 2" xfId="5997" xr:uid="{00000000-0005-0000-0000-00006A170000}"/>
    <cellStyle name="Input 8 2 3 2 2" xfId="5998" xr:uid="{00000000-0005-0000-0000-00006B170000}"/>
    <cellStyle name="Input 8 2 3 2 2 2" xfId="5999" xr:uid="{00000000-0005-0000-0000-00006C170000}"/>
    <cellStyle name="Input 8 2 3 2 3" xfId="6000" xr:uid="{00000000-0005-0000-0000-00006D170000}"/>
    <cellStyle name="Input 8 2 3 2 3 2" xfId="6001" xr:uid="{00000000-0005-0000-0000-00006E170000}"/>
    <cellStyle name="Input 8 2 3 2 4" xfId="6002" xr:uid="{00000000-0005-0000-0000-00006F170000}"/>
    <cellStyle name="Input 8 2 3 3" xfId="6003" xr:uid="{00000000-0005-0000-0000-000070170000}"/>
    <cellStyle name="Input 8 2 3 3 2" xfId="6004" xr:uid="{00000000-0005-0000-0000-000071170000}"/>
    <cellStyle name="Input 8 2 3 3 2 2" xfId="6005" xr:uid="{00000000-0005-0000-0000-000072170000}"/>
    <cellStyle name="Input 8 2 3 3 3" xfId="6006" xr:uid="{00000000-0005-0000-0000-000073170000}"/>
    <cellStyle name="Input 8 2 3 3 3 2" xfId="6007" xr:uid="{00000000-0005-0000-0000-000074170000}"/>
    <cellStyle name="Input 8 2 3 3 4" xfId="6008" xr:uid="{00000000-0005-0000-0000-000075170000}"/>
    <cellStyle name="Input 8 2 3 4" xfId="6009" xr:uid="{00000000-0005-0000-0000-000076170000}"/>
    <cellStyle name="Input 8 2 3 4 2" xfId="6010" xr:uid="{00000000-0005-0000-0000-000077170000}"/>
    <cellStyle name="Input 8 2 3 4 2 2" xfId="6011" xr:uid="{00000000-0005-0000-0000-000078170000}"/>
    <cellStyle name="Input 8 2 3 4 3" xfId="6012" xr:uid="{00000000-0005-0000-0000-000079170000}"/>
    <cellStyle name="Input 8 2 3 4 3 2" xfId="6013" xr:uid="{00000000-0005-0000-0000-00007A170000}"/>
    <cellStyle name="Input 8 2 3 4 4" xfId="6014" xr:uid="{00000000-0005-0000-0000-00007B170000}"/>
    <cellStyle name="Input 8 2 3 5" xfId="6015" xr:uid="{00000000-0005-0000-0000-00007C170000}"/>
    <cellStyle name="Input 8 2 3 5 2" xfId="6016" xr:uid="{00000000-0005-0000-0000-00007D170000}"/>
    <cellStyle name="Input 8 2 3 5 2 2" xfId="6017" xr:uid="{00000000-0005-0000-0000-00007E170000}"/>
    <cellStyle name="Input 8 2 3 5 3" xfId="6018" xr:uid="{00000000-0005-0000-0000-00007F170000}"/>
    <cellStyle name="Input 8 2 3 5 3 2" xfId="6019" xr:uid="{00000000-0005-0000-0000-000080170000}"/>
    <cellStyle name="Input 8 2 3 5 4" xfId="6020" xr:uid="{00000000-0005-0000-0000-000081170000}"/>
    <cellStyle name="Input 8 2 3 6" xfId="6021" xr:uid="{00000000-0005-0000-0000-000082170000}"/>
    <cellStyle name="Input 8 2 3 6 2" xfId="6022" xr:uid="{00000000-0005-0000-0000-000083170000}"/>
    <cellStyle name="Input 8 2 3 6 2 2" xfId="6023" xr:uid="{00000000-0005-0000-0000-000084170000}"/>
    <cellStyle name="Input 8 2 3 6 3" xfId="6024" xr:uid="{00000000-0005-0000-0000-000085170000}"/>
    <cellStyle name="Input 8 2 3 6 3 2" xfId="6025" xr:uid="{00000000-0005-0000-0000-000086170000}"/>
    <cellStyle name="Input 8 2 3 6 4" xfId="6026" xr:uid="{00000000-0005-0000-0000-000087170000}"/>
    <cellStyle name="Input 8 2 3 7" xfId="6027" xr:uid="{00000000-0005-0000-0000-000088170000}"/>
    <cellStyle name="Input 8 2 3 7 2" xfId="6028" xr:uid="{00000000-0005-0000-0000-000089170000}"/>
    <cellStyle name="Input 8 2 3 8" xfId="6029" xr:uid="{00000000-0005-0000-0000-00008A170000}"/>
    <cellStyle name="Input 8 2 3 8 2" xfId="6030" xr:uid="{00000000-0005-0000-0000-00008B170000}"/>
    <cellStyle name="Input 8 2 3 9" xfId="6031" xr:uid="{00000000-0005-0000-0000-00008C170000}"/>
    <cellStyle name="Input 8 2 4" xfId="6032" xr:uid="{00000000-0005-0000-0000-00008D170000}"/>
    <cellStyle name="Input 8 2 4 2" xfId="6033" xr:uid="{00000000-0005-0000-0000-00008E170000}"/>
    <cellStyle name="Input 8 2 4 2 2" xfId="6034" xr:uid="{00000000-0005-0000-0000-00008F170000}"/>
    <cellStyle name="Input 8 2 4 3" xfId="6035" xr:uid="{00000000-0005-0000-0000-000090170000}"/>
    <cellStyle name="Input 8 2 4 3 2" xfId="6036" xr:uid="{00000000-0005-0000-0000-000091170000}"/>
    <cellStyle name="Input 8 2 4 4" xfId="6037" xr:uid="{00000000-0005-0000-0000-000092170000}"/>
    <cellStyle name="Input 8 2 5" xfId="6038" xr:uid="{00000000-0005-0000-0000-000093170000}"/>
    <cellStyle name="Input 8 2 5 2" xfId="6039" xr:uid="{00000000-0005-0000-0000-000094170000}"/>
    <cellStyle name="Input 8 2 5 2 2" xfId="6040" xr:uid="{00000000-0005-0000-0000-000095170000}"/>
    <cellStyle name="Input 8 2 5 3" xfId="6041" xr:uid="{00000000-0005-0000-0000-000096170000}"/>
    <cellStyle name="Input 8 2 5 3 2" xfId="6042" xr:uid="{00000000-0005-0000-0000-000097170000}"/>
    <cellStyle name="Input 8 2 5 4" xfId="6043" xr:uid="{00000000-0005-0000-0000-000098170000}"/>
    <cellStyle name="Input 8 2 6" xfId="6044" xr:uid="{00000000-0005-0000-0000-000099170000}"/>
    <cellStyle name="Input 8 2 6 2" xfId="6045" xr:uid="{00000000-0005-0000-0000-00009A170000}"/>
    <cellStyle name="Input 8 2 6 2 2" xfId="6046" xr:uid="{00000000-0005-0000-0000-00009B170000}"/>
    <cellStyle name="Input 8 2 6 3" xfId="6047" xr:uid="{00000000-0005-0000-0000-00009C170000}"/>
    <cellStyle name="Input 8 2 6 3 2" xfId="6048" xr:uid="{00000000-0005-0000-0000-00009D170000}"/>
    <cellStyle name="Input 8 2 6 4" xfId="6049" xr:uid="{00000000-0005-0000-0000-00009E170000}"/>
    <cellStyle name="Input 8 2 7" xfId="6050" xr:uid="{00000000-0005-0000-0000-00009F170000}"/>
    <cellStyle name="Input 8 2 7 2" xfId="6051" xr:uid="{00000000-0005-0000-0000-0000A0170000}"/>
    <cellStyle name="Input 8 2 8" xfId="6052" xr:uid="{00000000-0005-0000-0000-0000A1170000}"/>
    <cellStyle name="Input 8 2 8 2" xfId="6053" xr:uid="{00000000-0005-0000-0000-0000A2170000}"/>
    <cellStyle name="Input 8 2 9" xfId="6054" xr:uid="{00000000-0005-0000-0000-0000A3170000}"/>
    <cellStyle name="Input 9" xfId="6055" xr:uid="{00000000-0005-0000-0000-0000A4170000}"/>
    <cellStyle name="Input 9 2" xfId="6056" xr:uid="{00000000-0005-0000-0000-0000A5170000}"/>
    <cellStyle name="Input 9 2 10" xfId="6057" xr:uid="{00000000-0005-0000-0000-0000A6170000}"/>
    <cellStyle name="Input 9 2 2" xfId="6058" xr:uid="{00000000-0005-0000-0000-0000A7170000}"/>
    <cellStyle name="Input 9 2 2 2" xfId="6059" xr:uid="{00000000-0005-0000-0000-0000A8170000}"/>
    <cellStyle name="Input 9 2 2 2 2" xfId="6060" xr:uid="{00000000-0005-0000-0000-0000A9170000}"/>
    <cellStyle name="Input 9 2 2 2 2 2" xfId="6061" xr:uid="{00000000-0005-0000-0000-0000AA170000}"/>
    <cellStyle name="Input 9 2 2 2 3" xfId="6062" xr:uid="{00000000-0005-0000-0000-0000AB170000}"/>
    <cellStyle name="Input 9 2 2 2 3 2" xfId="6063" xr:uid="{00000000-0005-0000-0000-0000AC170000}"/>
    <cellStyle name="Input 9 2 2 2 4" xfId="6064" xr:uid="{00000000-0005-0000-0000-0000AD170000}"/>
    <cellStyle name="Input 9 2 2 3" xfId="6065" xr:uid="{00000000-0005-0000-0000-0000AE170000}"/>
    <cellStyle name="Input 9 2 2 3 2" xfId="6066" xr:uid="{00000000-0005-0000-0000-0000AF170000}"/>
    <cellStyle name="Input 9 2 2 3 2 2" xfId="6067" xr:uid="{00000000-0005-0000-0000-0000B0170000}"/>
    <cellStyle name="Input 9 2 2 3 3" xfId="6068" xr:uid="{00000000-0005-0000-0000-0000B1170000}"/>
    <cellStyle name="Input 9 2 2 3 3 2" xfId="6069" xr:uid="{00000000-0005-0000-0000-0000B2170000}"/>
    <cellStyle name="Input 9 2 2 3 4" xfId="6070" xr:uid="{00000000-0005-0000-0000-0000B3170000}"/>
    <cellStyle name="Input 9 2 2 4" xfId="6071" xr:uid="{00000000-0005-0000-0000-0000B4170000}"/>
    <cellStyle name="Input 9 2 2 4 2" xfId="6072" xr:uid="{00000000-0005-0000-0000-0000B5170000}"/>
    <cellStyle name="Input 9 2 2 4 2 2" xfId="6073" xr:uid="{00000000-0005-0000-0000-0000B6170000}"/>
    <cellStyle name="Input 9 2 2 4 3" xfId="6074" xr:uid="{00000000-0005-0000-0000-0000B7170000}"/>
    <cellStyle name="Input 9 2 2 4 3 2" xfId="6075" xr:uid="{00000000-0005-0000-0000-0000B8170000}"/>
    <cellStyle name="Input 9 2 2 4 4" xfId="6076" xr:uid="{00000000-0005-0000-0000-0000B9170000}"/>
    <cellStyle name="Input 9 2 2 5" xfId="6077" xr:uid="{00000000-0005-0000-0000-0000BA170000}"/>
    <cellStyle name="Input 9 2 2 5 2" xfId="6078" xr:uid="{00000000-0005-0000-0000-0000BB170000}"/>
    <cellStyle name="Input 9 2 2 5 2 2" xfId="6079" xr:uid="{00000000-0005-0000-0000-0000BC170000}"/>
    <cellStyle name="Input 9 2 2 5 3" xfId="6080" xr:uid="{00000000-0005-0000-0000-0000BD170000}"/>
    <cellStyle name="Input 9 2 2 5 3 2" xfId="6081" xr:uid="{00000000-0005-0000-0000-0000BE170000}"/>
    <cellStyle name="Input 9 2 2 5 4" xfId="6082" xr:uid="{00000000-0005-0000-0000-0000BF170000}"/>
    <cellStyle name="Input 9 2 2 6" xfId="6083" xr:uid="{00000000-0005-0000-0000-0000C0170000}"/>
    <cellStyle name="Input 9 2 2 6 2" xfId="6084" xr:uid="{00000000-0005-0000-0000-0000C1170000}"/>
    <cellStyle name="Input 9 2 2 6 2 2" xfId="6085" xr:uid="{00000000-0005-0000-0000-0000C2170000}"/>
    <cellStyle name="Input 9 2 2 6 3" xfId="6086" xr:uid="{00000000-0005-0000-0000-0000C3170000}"/>
    <cellStyle name="Input 9 2 2 6 3 2" xfId="6087" xr:uid="{00000000-0005-0000-0000-0000C4170000}"/>
    <cellStyle name="Input 9 2 2 6 4" xfId="6088" xr:uid="{00000000-0005-0000-0000-0000C5170000}"/>
    <cellStyle name="Input 9 2 2 7" xfId="6089" xr:uid="{00000000-0005-0000-0000-0000C6170000}"/>
    <cellStyle name="Input 9 2 2 7 2" xfId="6090" xr:uid="{00000000-0005-0000-0000-0000C7170000}"/>
    <cellStyle name="Input 9 2 2 8" xfId="6091" xr:uid="{00000000-0005-0000-0000-0000C8170000}"/>
    <cellStyle name="Input 9 2 2 8 2" xfId="6092" xr:uid="{00000000-0005-0000-0000-0000C9170000}"/>
    <cellStyle name="Input 9 2 2 9" xfId="6093" xr:uid="{00000000-0005-0000-0000-0000CA170000}"/>
    <cellStyle name="Input 9 2 3" xfId="6094" xr:uid="{00000000-0005-0000-0000-0000CB170000}"/>
    <cellStyle name="Input 9 2 3 2" xfId="6095" xr:uid="{00000000-0005-0000-0000-0000CC170000}"/>
    <cellStyle name="Input 9 2 3 2 2" xfId="6096" xr:uid="{00000000-0005-0000-0000-0000CD170000}"/>
    <cellStyle name="Input 9 2 3 3" xfId="6097" xr:uid="{00000000-0005-0000-0000-0000CE170000}"/>
    <cellStyle name="Input 9 2 3 3 2" xfId="6098" xr:uid="{00000000-0005-0000-0000-0000CF170000}"/>
    <cellStyle name="Input 9 2 3 4" xfId="6099" xr:uid="{00000000-0005-0000-0000-0000D0170000}"/>
    <cellStyle name="Input 9 2 4" xfId="6100" xr:uid="{00000000-0005-0000-0000-0000D1170000}"/>
    <cellStyle name="Input 9 2 4 2" xfId="6101" xr:uid="{00000000-0005-0000-0000-0000D2170000}"/>
    <cellStyle name="Input 9 2 4 2 2" xfId="6102" xr:uid="{00000000-0005-0000-0000-0000D3170000}"/>
    <cellStyle name="Input 9 2 4 3" xfId="6103" xr:uid="{00000000-0005-0000-0000-0000D4170000}"/>
    <cellStyle name="Input 9 2 4 3 2" xfId="6104" xr:uid="{00000000-0005-0000-0000-0000D5170000}"/>
    <cellStyle name="Input 9 2 4 4" xfId="6105" xr:uid="{00000000-0005-0000-0000-0000D6170000}"/>
    <cellStyle name="Input 9 2 5" xfId="6106" xr:uid="{00000000-0005-0000-0000-0000D7170000}"/>
    <cellStyle name="Input 9 2 5 2" xfId="6107" xr:uid="{00000000-0005-0000-0000-0000D8170000}"/>
    <cellStyle name="Input 9 2 5 2 2" xfId="6108" xr:uid="{00000000-0005-0000-0000-0000D9170000}"/>
    <cellStyle name="Input 9 2 5 3" xfId="6109" xr:uid="{00000000-0005-0000-0000-0000DA170000}"/>
    <cellStyle name="Input 9 2 5 3 2" xfId="6110" xr:uid="{00000000-0005-0000-0000-0000DB170000}"/>
    <cellStyle name="Input 9 2 5 4" xfId="6111" xr:uid="{00000000-0005-0000-0000-0000DC170000}"/>
    <cellStyle name="Input 9 2 6" xfId="6112" xr:uid="{00000000-0005-0000-0000-0000DD170000}"/>
    <cellStyle name="Input 9 2 6 2" xfId="6113" xr:uid="{00000000-0005-0000-0000-0000DE170000}"/>
    <cellStyle name="Input 9 2 6 2 2" xfId="6114" xr:uid="{00000000-0005-0000-0000-0000DF170000}"/>
    <cellStyle name="Input 9 2 6 3" xfId="6115" xr:uid="{00000000-0005-0000-0000-0000E0170000}"/>
    <cellStyle name="Input 9 2 6 3 2" xfId="6116" xr:uid="{00000000-0005-0000-0000-0000E1170000}"/>
    <cellStyle name="Input 9 2 6 4" xfId="6117" xr:uid="{00000000-0005-0000-0000-0000E2170000}"/>
    <cellStyle name="Input 9 2 7" xfId="6118" xr:uid="{00000000-0005-0000-0000-0000E3170000}"/>
    <cellStyle name="Input 9 2 7 2" xfId="6119" xr:uid="{00000000-0005-0000-0000-0000E4170000}"/>
    <cellStyle name="Input 9 2 7 2 2" xfId="6120" xr:uid="{00000000-0005-0000-0000-0000E5170000}"/>
    <cellStyle name="Input 9 2 7 3" xfId="6121" xr:uid="{00000000-0005-0000-0000-0000E6170000}"/>
    <cellStyle name="Input 9 2 7 3 2" xfId="6122" xr:uid="{00000000-0005-0000-0000-0000E7170000}"/>
    <cellStyle name="Input 9 2 7 4" xfId="6123" xr:uid="{00000000-0005-0000-0000-0000E8170000}"/>
    <cellStyle name="Input 9 2 8" xfId="6124" xr:uid="{00000000-0005-0000-0000-0000E9170000}"/>
    <cellStyle name="Input 9 2 8 2" xfId="6125" xr:uid="{00000000-0005-0000-0000-0000EA170000}"/>
    <cellStyle name="Input 9 2 9" xfId="6126" xr:uid="{00000000-0005-0000-0000-0000EB170000}"/>
    <cellStyle name="Input 9 2 9 2" xfId="6127" xr:uid="{00000000-0005-0000-0000-0000EC170000}"/>
    <cellStyle name="Input 9 3" xfId="6128" xr:uid="{00000000-0005-0000-0000-0000ED170000}"/>
    <cellStyle name="Input 9 3 2" xfId="6129" xr:uid="{00000000-0005-0000-0000-0000EE170000}"/>
    <cellStyle name="Input 9 3 2 2" xfId="6130" xr:uid="{00000000-0005-0000-0000-0000EF170000}"/>
    <cellStyle name="Input 9 3 2 2 2" xfId="6131" xr:uid="{00000000-0005-0000-0000-0000F0170000}"/>
    <cellStyle name="Input 9 3 2 3" xfId="6132" xr:uid="{00000000-0005-0000-0000-0000F1170000}"/>
    <cellStyle name="Input 9 3 2 3 2" xfId="6133" xr:uid="{00000000-0005-0000-0000-0000F2170000}"/>
    <cellStyle name="Input 9 3 2 4" xfId="6134" xr:uid="{00000000-0005-0000-0000-0000F3170000}"/>
    <cellStyle name="Input 9 3 3" xfId="6135" xr:uid="{00000000-0005-0000-0000-0000F4170000}"/>
    <cellStyle name="Input 9 3 3 2" xfId="6136" xr:uid="{00000000-0005-0000-0000-0000F5170000}"/>
    <cellStyle name="Input 9 3 3 2 2" xfId="6137" xr:uid="{00000000-0005-0000-0000-0000F6170000}"/>
    <cellStyle name="Input 9 3 3 3" xfId="6138" xr:uid="{00000000-0005-0000-0000-0000F7170000}"/>
    <cellStyle name="Input 9 3 3 3 2" xfId="6139" xr:uid="{00000000-0005-0000-0000-0000F8170000}"/>
    <cellStyle name="Input 9 3 3 4" xfId="6140" xr:uid="{00000000-0005-0000-0000-0000F9170000}"/>
    <cellStyle name="Input 9 3 4" xfId="6141" xr:uid="{00000000-0005-0000-0000-0000FA170000}"/>
    <cellStyle name="Input 9 3 4 2" xfId="6142" xr:uid="{00000000-0005-0000-0000-0000FB170000}"/>
    <cellStyle name="Input 9 3 4 2 2" xfId="6143" xr:uid="{00000000-0005-0000-0000-0000FC170000}"/>
    <cellStyle name="Input 9 3 4 3" xfId="6144" xr:uid="{00000000-0005-0000-0000-0000FD170000}"/>
    <cellStyle name="Input 9 3 4 3 2" xfId="6145" xr:uid="{00000000-0005-0000-0000-0000FE170000}"/>
    <cellStyle name="Input 9 3 4 4" xfId="6146" xr:uid="{00000000-0005-0000-0000-0000FF170000}"/>
    <cellStyle name="Input 9 3 5" xfId="6147" xr:uid="{00000000-0005-0000-0000-000000180000}"/>
    <cellStyle name="Input 9 3 5 2" xfId="6148" xr:uid="{00000000-0005-0000-0000-000001180000}"/>
    <cellStyle name="Input 9 3 5 2 2" xfId="6149" xr:uid="{00000000-0005-0000-0000-000002180000}"/>
    <cellStyle name="Input 9 3 5 3" xfId="6150" xr:uid="{00000000-0005-0000-0000-000003180000}"/>
    <cellStyle name="Input 9 3 5 3 2" xfId="6151" xr:uid="{00000000-0005-0000-0000-000004180000}"/>
    <cellStyle name="Input 9 3 5 4" xfId="6152" xr:uid="{00000000-0005-0000-0000-000005180000}"/>
    <cellStyle name="Input 9 3 6" xfId="6153" xr:uid="{00000000-0005-0000-0000-000006180000}"/>
    <cellStyle name="Input 9 3 6 2" xfId="6154" xr:uid="{00000000-0005-0000-0000-000007180000}"/>
    <cellStyle name="Input 9 3 6 2 2" xfId="6155" xr:uid="{00000000-0005-0000-0000-000008180000}"/>
    <cellStyle name="Input 9 3 6 3" xfId="6156" xr:uid="{00000000-0005-0000-0000-000009180000}"/>
    <cellStyle name="Input 9 3 6 3 2" xfId="6157" xr:uid="{00000000-0005-0000-0000-00000A180000}"/>
    <cellStyle name="Input 9 3 6 4" xfId="6158" xr:uid="{00000000-0005-0000-0000-00000B180000}"/>
    <cellStyle name="Input 9 3 7" xfId="6159" xr:uid="{00000000-0005-0000-0000-00000C180000}"/>
    <cellStyle name="Input 9 3 7 2" xfId="6160" xr:uid="{00000000-0005-0000-0000-00000D180000}"/>
    <cellStyle name="Input 9 3 8" xfId="6161" xr:uid="{00000000-0005-0000-0000-00000E180000}"/>
    <cellStyle name="Input 9 3 8 2" xfId="6162" xr:uid="{00000000-0005-0000-0000-00000F180000}"/>
    <cellStyle name="Input 9 3 9" xfId="6163" xr:uid="{00000000-0005-0000-0000-000010180000}"/>
    <cellStyle name="Input 9 4" xfId="6164" xr:uid="{00000000-0005-0000-0000-000011180000}"/>
    <cellStyle name="Input 9 4 2" xfId="6165" xr:uid="{00000000-0005-0000-0000-000012180000}"/>
    <cellStyle name="Input 9 4 2 2" xfId="6166" xr:uid="{00000000-0005-0000-0000-000013180000}"/>
    <cellStyle name="Input 9 4 3" xfId="6167" xr:uid="{00000000-0005-0000-0000-000014180000}"/>
    <cellStyle name="Input 9 4 3 2" xfId="6168" xr:uid="{00000000-0005-0000-0000-000015180000}"/>
    <cellStyle name="Input 9 4 4" xfId="6169" xr:uid="{00000000-0005-0000-0000-000016180000}"/>
    <cellStyle name="Input 9 5" xfId="6170" xr:uid="{00000000-0005-0000-0000-000017180000}"/>
    <cellStyle name="Input 9 5 2" xfId="6171" xr:uid="{00000000-0005-0000-0000-000018180000}"/>
    <cellStyle name="Input 9 5 2 2" xfId="6172" xr:uid="{00000000-0005-0000-0000-000019180000}"/>
    <cellStyle name="Input 9 5 3" xfId="6173" xr:uid="{00000000-0005-0000-0000-00001A180000}"/>
    <cellStyle name="Input 9 5 3 2" xfId="6174" xr:uid="{00000000-0005-0000-0000-00001B180000}"/>
    <cellStyle name="Input 9 5 4" xfId="6175" xr:uid="{00000000-0005-0000-0000-00001C180000}"/>
    <cellStyle name="Input 9 6" xfId="6176" xr:uid="{00000000-0005-0000-0000-00001D180000}"/>
    <cellStyle name="Input 9 6 2" xfId="6177" xr:uid="{00000000-0005-0000-0000-00001E180000}"/>
    <cellStyle name="Input 9 6 2 2" xfId="6178" xr:uid="{00000000-0005-0000-0000-00001F180000}"/>
    <cellStyle name="Input 9 6 3" xfId="6179" xr:uid="{00000000-0005-0000-0000-000020180000}"/>
    <cellStyle name="Input 9 6 3 2" xfId="6180" xr:uid="{00000000-0005-0000-0000-000021180000}"/>
    <cellStyle name="Input 9 6 4" xfId="6181" xr:uid="{00000000-0005-0000-0000-000022180000}"/>
    <cellStyle name="Input 9 7" xfId="6182" xr:uid="{00000000-0005-0000-0000-000023180000}"/>
    <cellStyle name="Input 9 7 2" xfId="6183" xr:uid="{00000000-0005-0000-0000-000024180000}"/>
    <cellStyle name="Input 9 8" xfId="6184" xr:uid="{00000000-0005-0000-0000-000025180000}"/>
    <cellStyle name="Input 9 8 2" xfId="6185" xr:uid="{00000000-0005-0000-0000-000026180000}"/>
    <cellStyle name="Input 9 9" xfId="6186" xr:uid="{00000000-0005-0000-0000-000027180000}"/>
    <cellStyle name="InputCell" xfId="6187" xr:uid="{00000000-0005-0000-0000-000028180000}"/>
    <cellStyle name="InputCell 2" xfId="6188" xr:uid="{00000000-0005-0000-0000-000029180000}"/>
    <cellStyle name="Jim" xfId="6189" xr:uid="{00000000-0005-0000-0000-00002A180000}"/>
    <cellStyle name="Label" xfId="6190" xr:uid="{00000000-0005-0000-0000-00002B180000}"/>
    <cellStyle name="Label 2" xfId="6191" xr:uid="{00000000-0005-0000-0000-00002C180000}"/>
    <cellStyle name="Link Currency (0)" xfId="6192" xr:uid="{00000000-0005-0000-0000-00002D180000}"/>
    <cellStyle name="Link Currency (2)" xfId="6193" xr:uid="{00000000-0005-0000-0000-00002E180000}"/>
    <cellStyle name="Link Units (0)" xfId="6194" xr:uid="{00000000-0005-0000-0000-00002F180000}"/>
    <cellStyle name="Link Units (1)" xfId="6195" xr:uid="{00000000-0005-0000-0000-000030180000}"/>
    <cellStyle name="Link Units (2)" xfId="6196" xr:uid="{00000000-0005-0000-0000-000031180000}"/>
    <cellStyle name="Linked Cell 2" xfId="6197" xr:uid="{00000000-0005-0000-0000-000032180000}"/>
    <cellStyle name="Linked Cell 2 2" xfId="6198" xr:uid="{00000000-0005-0000-0000-000033180000}"/>
    <cellStyle name="Linked Cell 3" xfId="6199" xr:uid="{00000000-0005-0000-0000-000034180000}"/>
    <cellStyle name="Linked Cell 4" xfId="6200" xr:uid="{00000000-0005-0000-0000-000035180000}"/>
    <cellStyle name="Locked" xfId="6201" xr:uid="{00000000-0005-0000-0000-000036180000}"/>
    <cellStyle name="Logical" xfId="6202" xr:uid="{00000000-0005-0000-0000-000037180000}"/>
    <cellStyle name="Logical 2" xfId="6203" xr:uid="{00000000-0005-0000-0000-000038180000}"/>
    <cellStyle name="Logical 2 10" xfId="6204" xr:uid="{00000000-0005-0000-0000-000039180000}"/>
    <cellStyle name="Logical 2 2" xfId="6205" xr:uid="{00000000-0005-0000-0000-00003A180000}"/>
    <cellStyle name="Logical 2 2 2" xfId="6206" xr:uid="{00000000-0005-0000-0000-00003B180000}"/>
    <cellStyle name="Logical 2 2 2 2" xfId="6207" xr:uid="{00000000-0005-0000-0000-00003C180000}"/>
    <cellStyle name="Logical 2 2 2 2 2" xfId="6208" xr:uid="{00000000-0005-0000-0000-00003D180000}"/>
    <cellStyle name="Logical 2 2 2 3" xfId="6209" xr:uid="{00000000-0005-0000-0000-00003E180000}"/>
    <cellStyle name="Logical 2 2 2 3 2" xfId="6210" xr:uid="{00000000-0005-0000-0000-00003F180000}"/>
    <cellStyle name="Logical 2 2 2 4" xfId="6211" xr:uid="{00000000-0005-0000-0000-000040180000}"/>
    <cellStyle name="Logical 2 2 3" xfId="6212" xr:uid="{00000000-0005-0000-0000-000041180000}"/>
    <cellStyle name="Logical 2 2 3 2" xfId="6213" xr:uid="{00000000-0005-0000-0000-000042180000}"/>
    <cellStyle name="Logical 2 2 3 2 2" xfId="6214" xr:uid="{00000000-0005-0000-0000-000043180000}"/>
    <cellStyle name="Logical 2 2 3 3" xfId="6215" xr:uid="{00000000-0005-0000-0000-000044180000}"/>
    <cellStyle name="Logical 2 2 3 3 2" xfId="6216" xr:uid="{00000000-0005-0000-0000-000045180000}"/>
    <cellStyle name="Logical 2 2 3 4" xfId="6217" xr:uid="{00000000-0005-0000-0000-000046180000}"/>
    <cellStyle name="Logical 2 2 4" xfId="6218" xr:uid="{00000000-0005-0000-0000-000047180000}"/>
    <cellStyle name="Logical 2 2 4 2" xfId="6219" xr:uid="{00000000-0005-0000-0000-000048180000}"/>
    <cellStyle name="Logical 2 2 4 2 2" xfId="6220" xr:uid="{00000000-0005-0000-0000-000049180000}"/>
    <cellStyle name="Logical 2 2 4 3" xfId="6221" xr:uid="{00000000-0005-0000-0000-00004A180000}"/>
    <cellStyle name="Logical 2 2 4 3 2" xfId="6222" xr:uid="{00000000-0005-0000-0000-00004B180000}"/>
    <cellStyle name="Logical 2 2 4 4" xfId="6223" xr:uid="{00000000-0005-0000-0000-00004C180000}"/>
    <cellStyle name="Logical 2 2 5" xfId="6224" xr:uid="{00000000-0005-0000-0000-00004D180000}"/>
    <cellStyle name="Logical 2 2 5 2" xfId="6225" xr:uid="{00000000-0005-0000-0000-00004E180000}"/>
    <cellStyle name="Logical 2 2 5 2 2" xfId="6226" xr:uid="{00000000-0005-0000-0000-00004F180000}"/>
    <cellStyle name="Logical 2 2 5 3" xfId="6227" xr:uid="{00000000-0005-0000-0000-000050180000}"/>
    <cellStyle name="Logical 2 2 5 3 2" xfId="6228" xr:uid="{00000000-0005-0000-0000-000051180000}"/>
    <cellStyle name="Logical 2 2 5 4" xfId="6229" xr:uid="{00000000-0005-0000-0000-000052180000}"/>
    <cellStyle name="Logical 2 2 6" xfId="6230" xr:uid="{00000000-0005-0000-0000-000053180000}"/>
    <cellStyle name="Logical 2 2 6 2" xfId="6231" xr:uid="{00000000-0005-0000-0000-000054180000}"/>
    <cellStyle name="Logical 2 2 6 2 2" xfId="6232" xr:uid="{00000000-0005-0000-0000-000055180000}"/>
    <cellStyle name="Logical 2 2 6 3" xfId="6233" xr:uid="{00000000-0005-0000-0000-000056180000}"/>
    <cellStyle name="Logical 2 2 6 3 2" xfId="6234" xr:uid="{00000000-0005-0000-0000-000057180000}"/>
    <cellStyle name="Logical 2 2 6 4" xfId="6235" xr:uid="{00000000-0005-0000-0000-000058180000}"/>
    <cellStyle name="Logical 2 2 7" xfId="6236" xr:uid="{00000000-0005-0000-0000-000059180000}"/>
    <cellStyle name="Logical 2 2 7 2" xfId="6237" xr:uid="{00000000-0005-0000-0000-00005A180000}"/>
    <cellStyle name="Logical 2 2 8" xfId="6238" xr:uid="{00000000-0005-0000-0000-00005B180000}"/>
    <cellStyle name="Logical 2 2 8 2" xfId="6239" xr:uid="{00000000-0005-0000-0000-00005C180000}"/>
    <cellStyle name="Logical 2 2 9" xfId="6240" xr:uid="{00000000-0005-0000-0000-00005D180000}"/>
    <cellStyle name="Logical 2 3" xfId="6241" xr:uid="{00000000-0005-0000-0000-00005E180000}"/>
    <cellStyle name="Logical 2 3 2" xfId="6242" xr:uid="{00000000-0005-0000-0000-00005F180000}"/>
    <cellStyle name="Logical 2 3 2 2" xfId="6243" xr:uid="{00000000-0005-0000-0000-000060180000}"/>
    <cellStyle name="Logical 2 3 3" xfId="6244" xr:uid="{00000000-0005-0000-0000-000061180000}"/>
    <cellStyle name="Logical 2 3 3 2" xfId="6245" xr:uid="{00000000-0005-0000-0000-000062180000}"/>
    <cellStyle name="Logical 2 3 4" xfId="6246" xr:uid="{00000000-0005-0000-0000-000063180000}"/>
    <cellStyle name="Logical 2 4" xfId="6247" xr:uid="{00000000-0005-0000-0000-000064180000}"/>
    <cellStyle name="Logical 2 4 2" xfId="6248" xr:uid="{00000000-0005-0000-0000-000065180000}"/>
    <cellStyle name="Logical 2 4 2 2" xfId="6249" xr:uid="{00000000-0005-0000-0000-000066180000}"/>
    <cellStyle name="Logical 2 4 3" xfId="6250" xr:uid="{00000000-0005-0000-0000-000067180000}"/>
    <cellStyle name="Logical 2 4 3 2" xfId="6251" xr:uid="{00000000-0005-0000-0000-000068180000}"/>
    <cellStyle name="Logical 2 4 4" xfId="6252" xr:uid="{00000000-0005-0000-0000-000069180000}"/>
    <cellStyle name="Logical 2 5" xfId="6253" xr:uid="{00000000-0005-0000-0000-00006A180000}"/>
    <cellStyle name="Logical 2 5 2" xfId="6254" xr:uid="{00000000-0005-0000-0000-00006B180000}"/>
    <cellStyle name="Logical 2 5 2 2" xfId="6255" xr:uid="{00000000-0005-0000-0000-00006C180000}"/>
    <cellStyle name="Logical 2 5 3" xfId="6256" xr:uid="{00000000-0005-0000-0000-00006D180000}"/>
    <cellStyle name="Logical 2 5 3 2" xfId="6257" xr:uid="{00000000-0005-0000-0000-00006E180000}"/>
    <cellStyle name="Logical 2 5 4" xfId="6258" xr:uid="{00000000-0005-0000-0000-00006F180000}"/>
    <cellStyle name="Logical 2 6" xfId="6259" xr:uid="{00000000-0005-0000-0000-000070180000}"/>
    <cellStyle name="Logical 2 6 2" xfId="6260" xr:uid="{00000000-0005-0000-0000-000071180000}"/>
    <cellStyle name="Logical 2 6 2 2" xfId="6261" xr:uid="{00000000-0005-0000-0000-000072180000}"/>
    <cellStyle name="Logical 2 6 3" xfId="6262" xr:uid="{00000000-0005-0000-0000-000073180000}"/>
    <cellStyle name="Logical 2 6 3 2" xfId="6263" xr:uid="{00000000-0005-0000-0000-000074180000}"/>
    <cellStyle name="Logical 2 6 4" xfId="6264" xr:uid="{00000000-0005-0000-0000-000075180000}"/>
    <cellStyle name="Logical 2 7" xfId="6265" xr:uid="{00000000-0005-0000-0000-000076180000}"/>
    <cellStyle name="Logical 2 7 2" xfId="6266" xr:uid="{00000000-0005-0000-0000-000077180000}"/>
    <cellStyle name="Logical 2 7 2 2" xfId="6267" xr:uid="{00000000-0005-0000-0000-000078180000}"/>
    <cellStyle name="Logical 2 7 3" xfId="6268" xr:uid="{00000000-0005-0000-0000-000079180000}"/>
    <cellStyle name="Logical 2 7 3 2" xfId="6269" xr:uid="{00000000-0005-0000-0000-00007A180000}"/>
    <cellStyle name="Logical 2 7 4" xfId="6270" xr:uid="{00000000-0005-0000-0000-00007B180000}"/>
    <cellStyle name="Logical 2 8" xfId="6271" xr:uid="{00000000-0005-0000-0000-00007C180000}"/>
    <cellStyle name="Logical 2 8 2" xfId="6272" xr:uid="{00000000-0005-0000-0000-00007D180000}"/>
    <cellStyle name="Logical 2 9" xfId="6273" xr:uid="{00000000-0005-0000-0000-00007E180000}"/>
    <cellStyle name="Logical 2 9 2" xfId="6274" xr:uid="{00000000-0005-0000-0000-00007F180000}"/>
    <cellStyle name="Logical 3" xfId="6275" xr:uid="{00000000-0005-0000-0000-000080180000}"/>
    <cellStyle name="Logical 3 2" xfId="6276" xr:uid="{00000000-0005-0000-0000-000081180000}"/>
    <cellStyle name="Logical 3 2 2" xfId="6277" xr:uid="{00000000-0005-0000-0000-000082180000}"/>
    <cellStyle name="Logical 3 2 2 2" xfId="6278" xr:uid="{00000000-0005-0000-0000-000083180000}"/>
    <cellStyle name="Logical 3 2 3" xfId="6279" xr:uid="{00000000-0005-0000-0000-000084180000}"/>
    <cellStyle name="Logical 3 2 3 2" xfId="6280" xr:uid="{00000000-0005-0000-0000-000085180000}"/>
    <cellStyle name="Logical 3 2 4" xfId="6281" xr:uid="{00000000-0005-0000-0000-000086180000}"/>
    <cellStyle name="Logical 3 3" xfId="6282" xr:uid="{00000000-0005-0000-0000-000087180000}"/>
    <cellStyle name="Logical 3 3 2" xfId="6283" xr:uid="{00000000-0005-0000-0000-000088180000}"/>
    <cellStyle name="Logical 3 3 2 2" xfId="6284" xr:uid="{00000000-0005-0000-0000-000089180000}"/>
    <cellStyle name="Logical 3 3 3" xfId="6285" xr:uid="{00000000-0005-0000-0000-00008A180000}"/>
    <cellStyle name="Logical 3 3 3 2" xfId="6286" xr:uid="{00000000-0005-0000-0000-00008B180000}"/>
    <cellStyle name="Logical 3 3 4" xfId="6287" xr:uid="{00000000-0005-0000-0000-00008C180000}"/>
    <cellStyle name="Logical 3 4" xfId="6288" xr:uid="{00000000-0005-0000-0000-00008D180000}"/>
    <cellStyle name="Logical 3 4 2" xfId="6289" xr:uid="{00000000-0005-0000-0000-00008E180000}"/>
    <cellStyle name="Logical 3 4 2 2" xfId="6290" xr:uid="{00000000-0005-0000-0000-00008F180000}"/>
    <cellStyle name="Logical 3 4 3" xfId="6291" xr:uid="{00000000-0005-0000-0000-000090180000}"/>
    <cellStyle name="Logical 3 4 3 2" xfId="6292" xr:uid="{00000000-0005-0000-0000-000091180000}"/>
    <cellStyle name="Logical 3 4 4" xfId="6293" xr:uid="{00000000-0005-0000-0000-000092180000}"/>
    <cellStyle name="Logical 3 5" xfId="6294" xr:uid="{00000000-0005-0000-0000-000093180000}"/>
    <cellStyle name="Logical 3 5 2" xfId="6295" xr:uid="{00000000-0005-0000-0000-000094180000}"/>
    <cellStyle name="Logical 3 5 2 2" xfId="6296" xr:uid="{00000000-0005-0000-0000-000095180000}"/>
    <cellStyle name="Logical 3 5 3" xfId="6297" xr:uid="{00000000-0005-0000-0000-000096180000}"/>
    <cellStyle name="Logical 3 5 3 2" xfId="6298" xr:uid="{00000000-0005-0000-0000-000097180000}"/>
    <cellStyle name="Logical 3 5 4" xfId="6299" xr:uid="{00000000-0005-0000-0000-000098180000}"/>
    <cellStyle name="Logical 3 6" xfId="6300" xr:uid="{00000000-0005-0000-0000-000099180000}"/>
    <cellStyle name="Logical 3 6 2" xfId="6301" xr:uid="{00000000-0005-0000-0000-00009A180000}"/>
    <cellStyle name="Logical 3 6 2 2" xfId="6302" xr:uid="{00000000-0005-0000-0000-00009B180000}"/>
    <cellStyle name="Logical 3 6 3" xfId="6303" xr:uid="{00000000-0005-0000-0000-00009C180000}"/>
    <cellStyle name="Logical 3 6 3 2" xfId="6304" xr:uid="{00000000-0005-0000-0000-00009D180000}"/>
    <cellStyle name="Logical 3 6 4" xfId="6305" xr:uid="{00000000-0005-0000-0000-00009E180000}"/>
    <cellStyle name="Logical 3 7" xfId="6306" xr:uid="{00000000-0005-0000-0000-00009F180000}"/>
    <cellStyle name="Logical 3 7 2" xfId="6307" xr:uid="{00000000-0005-0000-0000-0000A0180000}"/>
    <cellStyle name="Logical 3 8" xfId="6308" xr:uid="{00000000-0005-0000-0000-0000A1180000}"/>
    <cellStyle name="Logical 3 8 2" xfId="6309" xr:uid="{00000000-0005-0000-0000-0000A2180000}"/>
    <cellStyle name="Logical 3 9" xfId="6310" xr:uid="{00000000-0005-0000-0000-0000A3180000}"/>
    <cellStyle name="Logical 4" xfId="6311" xr:uid="{00000000-0005-0000-0000-0000A4180000}"/>
    <cellStyle name="Logical 4 2" xfId="6312" xr:uid="{00000000-0005-0000-0000-0000A5180000}"/>
    <cellStyle name="Logical 4 2 2" xfId="6313" xr:uid="{00000000-0005-0000-0000-0000A6180000}"/>
    <cellStyle name="Logical 4 3" xfId="6314" xr:uid="{00000000-0005-0000-0000-0000A7180000}"/>
    <cellStyle name="Logical 4 3 2" xfId="6315" xr:uid="{00000000-0005-0000-0000-0000A8180000}"/>
    <cellStyle name="Logical 4 4" xfId="6316" xr:uid="{00000000-0005-0000-0000-0000A9180000}"/>
    <cellStyle name="Logical 5" xfId="6317" xr:uid="{00000000-0005-0000-0000-0000AA180000}"/>
    <cellStyle name="Logical 5 2" xfId="6318" xr:uid="{00000000-0005-0000-0000-0000AB180000}"/>
    <cellStyle name="Logical 5 2 2" xfId="6319" xr:uid="{00000000-0005-0000-0000-0000AC180000}"/>
    <cellStyle name="Logical 5 3" xfId="6320" xr:uid="{00000000-0005-0000-0000-0000AD180000}"/>
    <cellStyle name="Logical 5 3 2" xfId="6321" xr:uid="{00000000-0005-0000-0000-0000AE180000}"/>
    <cellStyle name="Logical 5 4" xfId="6322" xr:uid="{00000000-0005-0000-0000-0000AF180000}"/>
    <cellStyle name="Logical 6" xfId="6323" xr:uid="{00000000-0005-0000-0000-0000B0180000}"/>
    <cellStyle name="Logical 6 2" xfId="6324" xr:uid="{00000000-0005-0000-0000-0000B1180000}"/>
    <cellStyle name="Logical 6 2 2" xfId="6325" xr:uid="{00000000-0005-0000-0000-0000B2180000}"/>
    <cellStyle name="Logical 6 3" xfId="6326" xr:uid="{00000000-0005-0000-0000-0000B3180000}"/>
    <cellStyle name="Logical 6 3 2" xfId="6327" xr:uid="{00000000-0005-0000-0000-0000B4180000}"/>
    <cellStyle name="Logical 6 4" xfId="6328" xr:uid="{00000000-0005-0000-0000-0000B5180000}"/>
    <cellStyle name="Logical 7" xfId="6329" xr:uid="{00000000-0005-0000-0000-0000B6180000}"/>
    <cellStyle name="Logical 7 2" xfId="6330" xr:uid="{00000000-0005-0000-0000-0000B7180000}"/>
    <cellStyle name="Logical 8" xfId="6331" xr:uid="{00000000-0005-0000-0000-0000B8180000}"/>
    <cellStyle name="Logical 8 2" xfId="6332" xr:uid="{00000000-0005-0000-0000-0000B9180000}"/>
    <cellStyle name="Logical 9" xfId="6333" xr:uid="{00000000-0005-0000-0000-0000BA180000}"/>
    <cellStyle name="Map Labels" xfId="6334" xr:uid="{00000000-0005-0000-0000-0000BB180000}"/>
    <cellStyle name="Map Labels 2" xfId="6335" xr:uid="{00000000-0005-0000-0000-0000BC180000}"/>
    <cellStyle name="Map Labels 2 2" xfId="6336" xr:uid="{00000000-0005-0000-0000-0000BD180000}"/>
    <cellStyle name="Map Labels 3" xfId="6337" xr:uid="{00000000-0005-0000-0000-0000BE180000}"/>
    <cellStyle name="Map Labels 4" xfId="6338" xr:uid="{00000000-0005-0000-0000-0000BF180000}"/>
    <cellStyle name="Map Labels 5" xfId="6339" xr:uid="{00000000-0005-0000-0000-0000C0180000}"/>
    <cellStyle name="Map Labels 6" xfId="6340" xr:uid="{00000000-0005-0000-0000-0000C1180000}"/>
    <cellStyle name="Map Legend" xfId="6341" xr:uid="{00000000-0005-0000-0000-0000C2180000}"/>
    <cellStyle name="Map Legend 2" xfId="6342" xr:uid="{00000000-0005-0000-0000-0000C3180000}"/>
    <cellStyle name="Map Legend 2 2" xfId="6343" xr:uid="{00000000-0005-0000-0000-0000C4180000}"/>
    <cellStyle name="Map Legend 3" xfId="6344" xr:uid="{00000000-0005-0000-0000-0000C5180000}"/>
    <cellStyle name="Map Legend 4" xfId="6345" xr:uid="{00000000-0005-0000-0000-0000C6180000}"/>
    <cellStyle name="Map Legend 5" xfId="6346" xr:uid="{00000000-0005-0000-0000-0000C7180000}"/>
    <cellStyle name="Map Legend 6" xfId="6347" xr:uid="{00000000-0005-0000-0000-0000C8180000}"/>
    <cellStyle name="Map Title" xfId="6348" xr:uid="{00000000-0005-0000-0000-0000C9180000}"/>
    <cellStyle name="Map Title 2" xfId="6349" xr:uid="{00000000-0005-0000-0000-0000CA180000}"/>
    <cellStyle name="Map Title 2 2" xfId="6350" xr:uid="{00000000-0005-0000-0000-0000CB180000}"/>
    <cellStyle name="Map Title 3" xfId="6351" xr:uid="{00000000-0005-0000-0000-0000CC180000}"/>
    <cellStyle name="Map Title 4" xfId="6352" xr:uid="{00000000-0005-0000-0000-0000CD180000}"/>
    <cellStyle name="Map Title 5" xfId="6353" xr:uid="{00000000-0005-0000-0000-0000CE180000}"/>
    <cellStyle name="Map Title 6" xfId="6354" xr:uid="{00000000-0005-0000-0000-0000CF180000}"/>
    <cellStyle name="Millares [0]_ARE" xfId="6355" xr:uid="{00000000-0005-0000-0000-0000D0180000}"/>
    <cellStyle name="Millares_ARE" xfId="6356" xr:uid="{00000000-0005-0000-0000-0000D1180000}"/>
    <cellStyle name="Milliers [0]_PERSONAL" xfId="6357" xr:uid="{00000000-0005-0000-0000-0000D2180000}"/>
    <cellStyle name="Milliers_PERSONAL" xfId="6358" xr:uid="{00000000-0005-0000-0000-0000D3180000}"/>
    <cellStyle name="Moneda [0]_ARE" xfId="6359" xr:uid="{00000000-0005-0000-0000-0000D4180000}"/>
    <cellStyle name="Moneda_ARE" xfId="6360" xr:uid="{00000000-0005-0000-0000-0000D5180000}"/>
    <cellStyle name="Monétaire [0]_PERSONAL" xfId="6361" xr:uid="{00000000-0005-0000-0000-0000D6180000}"/>
    <cellStyle name="Monétaire_PERSONAL" xfId="6362" xr:uid="{00000000-0005-0000-0000-0000D7180000}"/>
    <cellStyle name="Month" xfId="6363" xr:uid="{00000000-0005-0000-0000-0000D8180000}"/>
    <cellStyle name="N,NNN (blank 0)" xfId="6364" xr:uid="{00000000-0005-0000-0000-0000D9180000}"/>
    <cellStyle name="Neutral 2" xfId="6365" xr:uid="{00000000-0005-0000-0000-0000DA180000}"/>
    <cellStyle name="Neutral 2 2" xfId="6366" xr:uid="{00000000-0005-0000-0000-0000DB180000}"/>
    <cellStyle name="Neutral 3" xfId="6367" xr:uid="{00000000-0005-0000-0000-0000DC180000}"/>
    <cellStyle name="Neutral 4" xfId="6368" xr:uid="{00000000-0005-0000-0000-0000DD180000}"/>
    <cellStyle name="no dec" xfId="6369" xr:uid="{00000000-0005-0000-0000-0000DE180000}"/>
    <cellStyle name="No-Action" xfId="6370" xr:uid="{00000000-0005-0000-0000-0000DF180000}"/>
    <cellStyle name="No-definido" xfId="6371" xr:uid="{00000000-0005-0000-0000-0000E0180000}"/>
    <cellStyle name="NoEntry" xfId="6372" xr:uid="{00000000-0005-0000-0000-0000E1180000}"/>
    <cellStyle name="NoEntry 2" xfId="6373" xr:uid="{00000000-0005-0000-0000-0000E2180000}"/>
    <cellStyle name="Normal" xfId="0" builtinId="0"/>
    <cellStyle name="Normal - Style1" xfId="6374" xr:uid="{00000000-0005-0000-0000-0000E4180000}"/>
    <cellStyle name="Normal 10" xfId="6375" xr:uid="{00000000-0005-0000-0000-0000E5180000}"/>
    <cellStyle name="Normal 10 2" xfId="6376" xr:uid="{00000000-0005-0000-0000-0000E6180000}"/>
    <cellStyle name="Normal 10 2 2" xfId="6377" xr:uid="{00000000-0005-0000-0000-0000E7180000}"/>
    <cellStyle name="Normal 10 2 3" xfId="6378" xr:uid="{00000000-0005-0000-0000-0000E8180000}"/>
    <cellStyle name="Normal 10 2 4" xfId="6379" xr:uid="{00000000-0005-0000-0000-0000E9180000}"/>
    <cellStyle name="Normal 10 2 4 2" xfId="6380" xr:uid="{00000000-0005-0000-0000-0000EA180000}"/>
    <cellStyle name="Normal 10 2 4 2 2" xfId="6381" xr:uid="{00000000-0005-0000-0000-0000EB180000}"/>
    <cellStyle name="Normal 10 2 4 2 2 2" xfId="6382" xr:uid="{00000000-0005-0000-0000-0000EC180000}"/>
    <cellStyle name="Normal 10 2 4 2 3" xfId="6383" xr:uid="{00000000-0005-0000-0000-0000ED180000}"/>
    <cellStyle name="Normal 10 2 4 3" xfId="6384" xr:uid="{00000000-0005-0000-0000-0000EE180000}"/>
    <cellStyle name="Normal 10 2 4 3 2" xfId="6385" xr:uid="{00000000-0005-0000-0000-0000EF180000}"/>
    <cellStyle name="Normal 10 2 4 4" xfId="6386" xr:uid="{00000000-0005-0000-0000-0000F0180000}"/>
    <cellStyle name="Normal 10 2 5" xfId="6387" xr:uid="{00000000-0005-0000-0000-0000F1180000}"/>
    <cellStyle name="Normal 10 2 5 2" xfId="6388" xr:uid="{00000000-0005-0000-0000-0000F2180000}"/>
    <cellStyle name="Normal 10 2 5 2 2" xfId="6389" xr:uid="{00000000-0005-0000-0000-0000F3180000}"/>
    <cellStyle name="Normal 10 2 5 3" xfId="6390" xr:uid="{00000000-0005-0000-0000-0000F4180000}"/>
    <cellStyle name="Normal 10 2 6" xfId="6391" xr:uid="{00000000-0005-0000-0000-0000F5180000}"/>
    <cellStyle name="Normal 10 2 6 2" xfId="6392" xr:uid="{00000000-0005-0000-0000-0000F6180000}"/>
    <cellStyle name="Normal 10 2 7" xfId="6393" xr:uid="{00000000-0005-0000-0000-0000F7180000}"/>
    <cellStyle name="Normal 10 3" xfId="6394" xr:uid="{00000000-0005-0000-0000-0000F8180000}"/>
    <cellStyle name="Normal 10 3 2" xfId="6395" xr:uid="{00000000-0005-0000-0000-0000F9180000}"/>
    <cellStyle name="Normal 10 4" xfId="6396" xr:uid="{00000000-0005-0000-0000-0000FA180000}"/>
    <cellStyle name="Normal 10 4 2" xfId="6397" xr:uid="{00000000-0005-0000-0000-0000FB180000}"/>
    <cellStyle name="Normal 10 5" xfId="6398" xr:uid="{00000000-0005-0000-0000-0000FC180000}"/>
    <cellStyle name="Normal 100" xfId="6399" xr:uid="{00000000-0005-0000-0000-0000FD180000}"/>
    <cellStyle name="Normal 101" xfId="6400" xr:uid="{00000000-0005-0000-0000-0000FE180000}"/>
    <cellStyle name="Normal 102" xfId="6401" xr:uid="{00000000-0005-0000-0000-0000FF180000}"/>
    <cellStyle name="Normal 103" xfId="6402" xr:uid="{00000000-0005-0000-0000-000000190000}"/>
    <cellStyle name="Normal 103 2" xfId="6403" xr:uid="{00000000-0005-0000-0000-000001190000}"/>
    <cellStyle name="Normal 103 2 2" xfId="6404" xr:uid="{00000000-0005-0000-0000-000002190000}"/>
    <cellStyle name="Normal 103 2 2 2" xfId="6405" xr:uid="{00000000-0005-0000-0000-000003190000}"/>
    <cellStyle name="Normal 103 2 2 2 2" xfId="6406" xr:uid="{00000000-0005-0000-0000-000004190000}"/>
    <cellStyle name="Normal 103 2 2 2 2 2" xfId="6407" xr:uid="{00000000-0005-0000-0000-000005190000}"/>
    <cellStyle name="Normal 103 2 2 2 3" xfId="6408" xr:uid="{00000000-0005-0000-0000-000006190000}"/>
    <cellStyle name="Normal 103 2 2 3" xfId="6409" xr:uid="{00000000-0005-0000-0000-000007190000}"/>
    <cellStyle name="Normal 103 2 2 3 2" xfId="6410" xr:uid="{00000000-0005-0000-0000-000008190000}"/>
    <cellStyle name="Normal 103 2 2 4" xfId="6411" xr:uid="{00000000-0005-0000-0000-000009190000}"/>
    <cellStyle name="Normal 103 2 3" xfId="6412" xr:uid="{00000000-0005-0000-0000-00000A190000}"/>
    <cellStyle name="Normal 103 2 3 2" xfId="6413" xr:uid="{00000000-0005-0000-0000-00000B190000}"/>
    <cellStyle name="Normal 103 2 3 2 2" xfId="6414" xr:uid="{00000000-0005-0000-0000-00000C190000}"/>
    <cellStyle name="Normal 103 2 3 3" xfId="6415" xr:uid="{00000000-0005-0000-0000-00000D190000}"/>
    <cellStyle name="Normal 103 2 4" xfId="6416" xr:uid="{00000000-0005-0000-0000-00000E190000}"/>
    <cellStyle name="Normal 103 2 4 2" xfId="6417" xr:uid="{00000000-0005-0000-0000-00000F190000}"/>
    <cellStyle name="Normal 103 2 5" xfId="6418" xr:uid="{00000000-0005-0000-0000-000010190000}"/>
    <cellStyle name="Normal 103 3" xfId="6419" xr:uid="{00000000-0005-0000-0000-000011190000}"/>
    <cellStyle name="Normal 103 3 2" xfId="6420" xr:uid="{00000000-0005-0000-0000-000012190000}"/>
    <cellStyle name="Normal 103 4" xfId="6421" xr:uid="{00000000-0005-0000-0000-000013190000}"/>
    <cellStyle name="Normal 104" xfId="6422" xr:uid="{00000000-0005-0000-0000-000014190000}"/>
    <cellStyle name="Normal 105" xfId="6423" xr:uid="{00000000-0005-0000-0000-000015190000}"/>
    <cellStyle name="Normal 105 2" xfId="6424" xr:uid="{00000000-0005-0000-0000-000016190000}"/>
    <cellStyle name="Normal 106" xfId="6425" xr:uid="{00000000-0005-0000-0000-000017190000}"/>
    <cellStyle name="Normal 106 2" xfId="6426" xr:uid="{00000000-0005-0000-0000-000018190000}"/>
    <cellStyle name="Normal 107" xfId="6427" xr:uid="{00000000-0005-0000-0000-000019190000}"/>
    <cellStyle name="Normal 107 2" xfId="6428" xr:uid="{00000000-0005-0000-0000-00001A190000}"/>
    <cellStyle name="Normal 107 2 2" xfId="6429" xr:uid="{00000000-0005-0000-0000-00001B190000}"/>
    <cellStyle name="Normal 107 2 2 2" xfId="6430" xr:uid="{00000000-0005-0000-0000-00001C190000}"/>
    <cellStyle name="Normal 107 2 3" xfId="6431" xr:uid="{00000000-0005-0000-0000-00001D190000}"/>
    <cellStyle name="Normal 107 3" xfId="6432" xr:uid="{00000000-0005-0000-0000-00001E190000}"/>
    <cellStyle name="Normal 107 3 2" xfId="6433" xr:uid="{00000000-0005-0000-0000-00001F190000}"/>
    <cellStyle name="Normal 107 4" xfId="6434" xr:uid="{00000000-0005-0000-0000-000020190000}"/>
    <cellStyle name="Normal 108" xfId="6435" xr:uid="{00000000-0005-0000-0000-000021190000}"/>
    <cellStyle name="Normal 108 2" xfId="6436" xr:uid="{00000000-0005-0000-0000-000022190000}"/>
    <cellStyle name="Normal 108 2 2" xfId="6437" xr:uid="{00000000-0005-0000-0000-000023190000}"/>
    <cellStyle name="Normal 108 3" xfId="6438" xr:uid="{00000000-0005-0000-0000-000024190000}"/>
    <cellStyle name="Normal 108 3 2" xfId="6439" xr:uid="{00000000-0005-0000-0000-000025190000}"/>
    <cellStyle name="Normal 108 3 2 2" xfId="6440" xr:uid="{00000000-0005-0000-0000-000026190000}"/>
    <cellStyle name="Normal 108 3 2 2 2" xfId="6441" xr:uid="{00000000-0005-0000-0000-000027190000}"/>
    <cellStyle name="Normal 108 3 2 2 3" xfId="6442" xr:uid="{00000000-0005-0000-0000-000028190000}"/>
    <cellStyle name="Normal 108 3 2 3" xfId="6443" xr:uid="{00000000-0005-0000-0000-000029190000}"/>
    <cellStyle name="Normal 108 3 3" xfId="6444" xr:uid="{00000000-0005-0000-0000-00002A190000}"/>
    <cellStyle name="Normal 108 4" xfId="6445" xr:uid="{00000000-0005-0000-0000-00002B190000}"/>
    <cellStyle name="Normal 109" xfId="6446" xr:uid="{00000000-0005-0000-0000-00002C190000}"/>
    <cellStyle name="Normal 109 2" xfId="6447" xr:uid="{00000000-0005-0000-0000-00002D190000}"/>
    <cellStyle name="Normal 109 2 2" xfId="6448" xr:uid="{00000000-0005-0000-0000-00002E190000}"/>
    <cellStyle name="Normal 109 3" xfId="6449" xr:uid="{00000000-0005-0000-0000-00002F190000}"/>
    <cellStyle name="Normal 11" xfId="6450" xr:uid="{00000000-0005-0000-0000-000030190000}"/>
    <cellStyle name="Normal 11 2" xfId="6451" xr:uid="{00000000-0005-0000-0000-000031190000}"/>
    <cellStyle name="Normal 11 2 2" xfId="6452" xr:uid="{00000000-0005-0000-0000-000032190000}"/>
    <cellStyle name="Normal 11 3" xfId="6453" xr:uid="{00000000-0005-0000-0000-000033190000}"/>
    <cellStyle name="Normal 11 3 2" xfId="6454" xr:uid="{00000000-0005-0000-0000-000034190000}"/>
    <cellStyle name="Normal 11 3 2 2" xfId="6455" xr:uid="{00000000-0005-0000-0000-000035190000}"/>
    <cellStyle name="Normal 11 3 3" xfId="6456" xr:uid="{00000000-0005-0000-0000-000036190000}"/>
    <cellStyle name="Normal 11 3 3 2" xfId="6457" xr:uid="{00000000-0005-0000-0000-000037190000}"/>
    <cellStyle name="Normal 11 3 4" xfId="6458" xr:uid="{00000000-0005-0000-0000-000038190000}"/>
    <cellStyle name="Normal 11 4" xfId="6459" xr:uid="{00000000-0005-0000-0000-000039190000}"/>
    <cellStyle name="Normal 11 4 2" xfId="6460" xr:uid="{00000000-0005-0000-0000-00003A190000}"/>
    <cellStyle name="Normal 11 4 2 2" xfId="6461" xr:uid="{00000000-0005-0000-0000-00003B190000}"/>
    <cellStyle name="Normal 11 4 2 2 2" xfId="6462" xr:uid="{00000000-0005-0000-0000-00003C190000}"/>
    <cellStyle name="Normal 11 4 2 3" xfId="6463" xr:uid="{00000000-0005-0000-0000-00003D190000}"/>
    <cellStyle name="Normal 11 4 3" xfId="6464" xr:uid="{00000000-0005-0000-0000-00003E190000}"/>
    <cellStyle name="Normal 11 4 3 2" xfId="6465" xr:uid="{00000000-0005-0000-0000-00003F190000}"/>
    <cellStyle name="Normal 11 4 4" xfId="6466" xr:uid="{00000000-0005-0000-0000-000040190000}"/>
    <cellStyle name="Normal 11 5" xfId="6467" xr:uid="{00000000-0005-0000-0000-000041190000}"/>
    <cellStyle name="Normal 11 5 2" xfId="6468" xr:uid="{00000000-0005-0000-0000-000042190000}"/>
    <cellStyle name="Normal 11 5 2 2" xfId="6469" xr:uid="{00000000-0005-0000-0000-000043190000}"/>
    <cellStyle name="Normal 11 5 3" xfId="6470" xr:uid="{00000000-0005-0000-0000-000044190000}"/>
    <cellStyle name="Normal 11 6" xfId="6471" xr:uid="{00000000-0005-0000-0000-000045190000}"/>
    <cellStyle name="Normal 11 6 2" xfId="6472" xr:uid="{00000000-0005-0000-0000-000046190000}"/>
    <cellStyle name="Normal 11 7" xfId="6473" xr:uid="{00000000-0005-0000-0000-000047190000}"/>
    <cellStyle name="Normal 110" xfId="6474" xr:uid="{00000000-0005-0000-0000-000048190000}"/>
    <cellStyle name="Normal 110 2" xfId="6475" xr:uid="{00000000-0005-0000-0000-000049190000}"/>
    <cellStyle name="Normal 110 2 2" xfId="6476" xr:uid="{00000000-0005-0000-0000-00004A190000}"/>
    <cellStyle name="Normal 110 3" xfId="6477" xr:uid="{00000000-0005-0000-0000-00004B190000}"/>
    <cellStyle name="Normal 111" xfId="6478" xr:uid="{00000000-0005-0000-0000-00004C190000}"/>
    <cellStyle name="Normal 111 2" xfId="6479" xr:uid="{00000000-0005-0000-0000-00004D190000}"/>
    <cellStyle name="Normal 111 2 2" xfId="6480" xr:uid="{00000000-0005-0000-0000-00004E190000}"/>
    <cellStyle name="Normal 111 2 2 2" xfId="6481" xr:uid="{00000000-0005-0000-0000-00004F190000}"/>
    <cellStyle name="Normal 111 2 2 2 2" xfId="6482" xr:uid="{00000000-0005-0000-0000-000050190000}"/>
    <cellStyle name="Normal 111 2 2 2 2 2" xfId="6483" xr:uid="{00000000-0005-0000-0000-000051190000}"/>
    <cellStyle name="Normal 111 2 2 2 2 3" xfId="6484" xr:uid="{00000000-0005-0000-0000-000052190000}"/>
    <cellStyle name="Normal 111 2 2 2 3" xfId="6485" xr:uid="{00000000-0005-0000-0000-000053190000}"/>
    <cellStyle name="Normal 111 2 2 3" xfId="6486" xr:uid="{00000000-0005-0000-0000-000054190000}"/>
    <cellStyle name="Normal 111 2 3" xfId="6487" xr:uid="{00000000-0005-0000-0000-000055190000}"/>
    <cellStyle name="Normal 111 2 3 2" xfId="6488" xr:uid="{00000000-0005-0000-0000-000056190000}"/>
    <cellStyle name="Normal 111 2 3 2 2" xfId="6489" xr:uid="{00000000-0005-0000-0000-000057190000}"/>
    <cellStyle name="Normal 111 2 3 2 3" xfId="6490" xr:uid="{00000000-0005-0000-0000-000058190000}"/>
    <cellStyle name="Normal 111 2 3 3" xfId="6491" xr:uid="{00000000-0005-0000-0000-000059190000}"/>
    <cellStyle name="Normal 111 2 4" xfId="6492" xr:uid="{00000000-0005-0000-0000-00005A190000}"/>
    <cellStyle name="Normal 111 3" xfId="6493" xr:uid="{00000000-0005-0000-0000-00005B190000}"/>
    <cellStyle name="Normal 111 3 2" xfId="6494" xr:uid="{00000000-0005-0000-0000-00005C190000}"/>
    <cellStyle name="Normal 111 3 2 2" xfId="6495" xr:uid="{00000000-0005-0000-0000-00005D190000}"/>
    <cellStyle name="Normal 111 3 3" xfId="6496" xr:uid="{00000000-0005-0000-0000-00005E190000}"/>
    <cellStyle name="Normal 111 4" xfId="6497" xr:uid="{00000000-0005-0000-0000-00005F190000}"/>
    <cellStyle name="Normal 111 4 2" xfId="6498" xr:uid="{00000000-0005-0000-0000-000060190000}"/>
    <cellStyle name="Normal 111 5" xfId="6499" xr:uid="{00000000-0005-0000-0000-000061190000}"/>
    <cellStyle name="Normal 112" xfId="6500" xr:uid="{00000000-0005-0000-0000-000062190000}"/>
    <cellStyle name="Normal 112 2" xfId="6501" xr:uid="{00000000-0005-0000-0000-000063190000}"/>
    <cellStyle name="Normal 112 2 2" xfId="6502" xr:uid="{00000000-0005-0000-0000-000064190000}"/>
    <cellStyle name="Normal 112 2 2 2" xfId="6503" xr:uid="{00000000-0005-0000-0000-000065190000}"/>
    <cellStyle name="Normal 112 2 3" xfId="6504" xr:uid="{00000000-0005-0000-0000-000066190000}"/>
    <cellStyle name="Normal 112 3" xfId="6505" xr:uid="{00000000-0005-0000-0000-000067190000}"/>
    <cellStyle name="Normal 112 3 2" xfId="6506" xr:uid="{00000000-0005-0000-0000-000068190000}"/>
    <cellStyle name="Normal 112 4" xfId="6507" xr:uid="{00000000-0005-0000-0000-000069190000}"/>
    <cellStyle name="Normal 113" xfId="6508" xr:uid="{00000000-0005-0000-0000-00006A190000}"/>
    <cellStyle name="Normal 113 2" xfId="6509" xr:uid="{00000000-0005-0000-0000-00006B190000}"/>
    <cellStyle name="Normal 113 2 2" xfId="6510" xr:uid="{00000000-0005-0000-0000-00006C190000}"/>
    <cellStyle name="Normal 113 2 2 2" xfId="6511" xr:uid="{00000000-0005-0000-0000-00006D190000}"/>
    <cellStyle name="Normal 113 2 2 2 2" xfId="6512" xr:uid="{00000000-0005-0000-0000-00006E190000}"/>
    <cellStyle name="Normal 113 2 2 2 2 2" xfId="6513" xr:uid="{00000000-0005-0000-0000-00006F190000}"/>
    <cellStyle name="Normal 113 2 2 2 3" xfId="6514" xr:uid="{00000000-0005-0000-0000-000070190000}"/>
    <cellStyle name="Normal 113 2 2 3" xfId="6515" xr:uid="{00000000-0005-0000-0000-000071190000}"/>
    <cellStyle name="Normal 113 2 2 3 2" xfId="6516" xr:uid="{00000000-0005-0000-0000-000072190000}"/>
    <cellStyle name="Normal 113 2 2 4" xfId="6517" xr:uid="{00000000-0005-0000-0000-000073190000}"/>
    <cellStyle name="Normal 113 2 3" xfId="6518" xr:uid="{00000000-0005-0000-0000-000074190000}"/>
    <cellStyle name="Normal 113 2 3 2" xfId="6519" xr:uid="{00000000-0005-0000-0000-000075190000}"/>
    <cellStyle name="Normal 113 2 3 2 2" xfId="6520" xr:uid="{00000000-0005-0000-0000-000076190000}"/>
    <cellStyle name="Normal 113 2 3 3" xfId="6521" xr:uid="{00000000-0005-0000-0000-000077190000}"/>
    <cellStyle name="Normal 113 2 4" xfId="6522" xr:uid="{00000000-0005-0000-0000-000078190000}"/>
    <cellStyle name="Normal 113 2 4 2" xfId="6523" xr:uid="{00000000-0005-0000-0000-000079190000}"/>
    <cellStyle name="Normal 113 2 5" xfId="6524" xr:uid="{00000000-0005-0000-0000-00007A190000}"/>
    <cellStyle name="Normal 113 3" xfId="6525" xr:uid="{00000000-0005-0000-0000-00007B190000}"/>
    <cellStyle name="Normal 113 3 2" xfId="6526" xr:uid="{00000000-0005-0000-0000-00007C190000}"/>
    <cellStyle name="Normal 113 3 2 2" xfId="6527" xr:uid="{00000000-0005-0000-0000-00007D190000}"/>
    <cellStyle name="Normal 113 3 2 2 2" xfId="6528" xr:uid="{00000000-0005-0000-0000-00007E190000}"/>
    <cellStyle name="Normal 113 3 2 3" xfId="6529" xr:uid="{00000000-0005-0000-0000-00007F190000}"/>
    <cellStyle name="Normal 113 3 3" xfId="6530" xr:uid="{00000000-0005-0000-0000-000080190000}"/>
    <cellStyle name="Normal 113 3 3 2" xfId="6531" xr:uid="{00000000-0005-0000-0000-000081190000}"/>
    <cellStyle name="Normal 113 3 4" xfId="6532" xr:uid="{00000000-0005-0000-0000-000082190000}"/>
    <cellStyle name="Normal 113 4" xfId="6533" xr:uid="{00000000-0005-0000-0000-000083190000}"/>
    <cellStyle name="Normal 113 4 2" xfId="6534" xr:uid="{00000000-0005-0000-0000-000084190000}"/>
    <cellStyle name="Normal 113 4 2 2" xfId="6535" xr:uid="{00000000-0005-0000-0000-000085190000}"/>
    <cellStyle name="Normal 113 4 3" xfId="6536" xr:uid="{00000000-0005-0000-0000-000086190000}"/>
    <cellStyle name="Normal 113 5" xfId="6537" xr:uid="{00000000-0005-0000-0000-000087190000}"/>
    <cellStyle name="Normal 113 5 2" xfId="6538" xr:uid="{00000000-0005-0000-0000-000088190000}"/>
    <cellStyle name="Normal 113 6" xfId="6539" xr:uid="{00000000-0005-0000-0000-000089190000}"/>
    <cellStyle name="Normal 114" xfId="6540" xr:uid="{00000000-0005-0000-0000-00008A190000}"/>
    <cellStyle name="Normal 114 2" xfId="6541" xr:uid="{00000000-0005-0000-0000-00008B190000}"/>
    <cellStyle name="Normal 114 2 2" xfId="6542" xr:uid="{00000000-0005-0000-0000-00008C190000}"/>
    <cellStyle name="Normal 115" xfId="6543" xr:uid="{00000000-0005-0000-0000-00008D190000}"/>
    <cellStyle name="Normal 115 2" xfId="6544" xr:uid="{00000000-0005-0000-0000-00008E190000}"/>
    <cellStyle name="Normal 115 2 2" xfId="6545" xr:uid="{00000000-0005-0000-0000-00008F190000}"/>
    <cellStyle name="Normal 115 3" xfId="6546" xr:uid="{00000000-0005-0000-0000-000090190000}"/>
    <cellStyle name="Normal 116" xfId="6547" xr:uid="{00000000-0005-0000-0000-000091190000}"/>
    <cellStyle name="Normal 116 2" xfId="6548" xr:uid="{00000000-0005-0000-0000-000092190000}"/>
    <cellStyle name="Normal 116 2 2" xfId="6549" xr:uid="{00000000-0005-0000-0000-000093190000}"/>
    <cellStyle name="Normal 116 3" xfId="6550" xr:uid="{00000000-0005-0000-0000-000094190000}"/>
    <cellStyle name="Normal 117" xfId="6551" xr:uid="{00000000-0005-0000-0000-000095190000}"/>
    <cellStyle name="Normal 117 2" xfId="6552" xr:uid="{00000000-0005-0000-0000-000096190000}"/>
    <cellStyle name="Normal 118" xfId="6553" xr:uid="{00000000-0005-0000-0000-000097190000}"/>
    <cellStyle name="Normal 118 2" xfId="6554" xr:uid="{00000000-0005-0000-0000-000098190000}"/>
    <cellStyle name="Normal 119" xfId="6555" xr:uid="{00000000-0005-0000-0000-000099190000}"/>
    <cellStyle name="Normal 119 2" xfId="6556" xr:uid="{00000000-0005-0000-0000-00009A190000}"/>
    <cellStyle name="Normal 119 2 2" xfId="6557" xr:uid="{00000000-0005-0000-0000-00009B190000}"/>
    <cellStyle name="Normal 119 2 2 2" xfId="6558" xr:uid="{00000000-0005-0000-0000-00009C190000}"/>
    <cellStyle name="Normal 119 2 3" xfId="6559" xr:uid="{00000000-0005-0000-0000-00009D190000}"/>
    <cellStyle name="Normal 119 3" xfId="6560" xr:uid="{00000000-0005-0000-0000-00009E190000}"/>
    <cellStyle name="Normal 119 3 2" xfId="6561" xr:uid="{00000000-0005-0000-0000-00009F190000}"/>
    <cellStyle name="Normal 119 4" xfId="6562" xr:uid="{00000000-0005-0000-0000-0000A0190000}"/>
    <cellStyle name="Normal 12" xfId="6563" xr:uid="{00000000-0005-0000-0000-0000A1190000}"/>
    <cellStyle name="Normal 12 2" xfId="6564" xr:uid="{00000000-0005-0000-0000-0000A2190000}"/>
    <cellStyle name="Normal 12 2 2" xfId="6565" xr:uid="{00000000-0005-0000-0000-0000A3190000}"/>
    <cellStyle name="Normal 12 3" xfId="6566" xr:uid="{00000000-0005-0000-0000-0000A4190000}"/>
    <cellStyle name="Normal 12 3 2" xfId="6567" xr:uid="{00000000-0005-0000-0000-0000A5190000}"/>
    <cellStyle name="Normal 12 3 2 2" xfId="6568" xr:uid="{00000000-0005-0000-0000-0000A6190000}"/>
    <cellStyle name="Normal 12 3 2 2 2" xfId="6569" xr:uid="{00000000-0005-0000-0000-0000A7190000}"/>
    <cellStyle name="Normal 12 3 2 3" xfId="6570" xr:uid="{00000000-0005-0000-0000-0000A8190000}"/>
    <cellStyle name="Normal 12 3 3" xfId="6571" xr:uid="{00000000-0005-0000-0000-0000A9190000}"/>
    <cellStyle name="Normal 12 3 3 2" xfId="6572" xr:uid="{00000000-0005-0000-0000-0000AA190000}"/>
    <cellStyle name="Normal 12 3 4" xfId="6573" xr:uid="{00000000-0005-0000-0000-0000AB190000}"/>
    <cellStyle name="Normal 12 4" xfId="6574" xr:uid="{00000000-0005-0000-0000-0000AC190000}"/>
    <cellStyle name="Normal 12 4 2" xfId="6575" xr:uid="{00000000-0005-0000-0000-0000AD190000}"/>
    <cellStyle name="Normal 12 4 2 2" xfId="6576" xr:uid="{00000000-0005-0000-0000-0000AE190000}"/>
    <cellStyle name="Normal 12 4 3" xfId="6577" xr:uid="{00000000-0005-0000-0000-0000AF190000}"/>
    <cellStyle name="Normal 12 5" xfId="6578" xr:uid="{00000000-0005-0000-0000-0000B0190000}"/>
    <cellStyle name="Normal 12 5 2" xfId="6579" xr:uid="{00000000-0005-0000-0000-0000B1190000}"/>
    <cellStyle name="Normal 12 6" xfId="6580" xr:uid="{00000000-0005-0000-0000-0000B2190000}"/>
    <cellStyle name="Normal 120" xfId="6581" xr:uid="{00000000-0005-0000-0000-0000B3190000}"/>
    <cellStyle name="Normal 120 2" xfId="6582" xr:uid="{00000000-0005-0000-0000-0000B4190000}"/>
    <cellStyle name="Normal 120 2 2" xfId="6583" xr:uid="{00000000-0005-0000-0000-0000B5190000}"/>
    <cellStyle name="Normal 120 2 2 2" xfId="6584" xr:uid="{00000000-0005-0000-0000-0000B6190000}"/>
    <cellStyle name="Normal 120 2 3" xfId="6585" xr:uid="{00000000-0005-0000-0000-0000B7190000}"/>
    <cellStyle name="Normal 120 3" xfId="6586" xr:uid="{00000000-0005-0000-0000-0000B8190000}"/>
    <cellStyle name="Normal 120 3 2" xfId="6587" xr:uid="{00000000-0005-0000-0000-0000B9190000}"/>
    <cellStyle name="Normal 120 4" xfId="6588" xr:uid="{00000000-0005-0000-0000-0000BA190000}"/>
    <cellStyle name="Normal 121" xfId="6589" xr:uid="{00000000-0005-0000-0000-0000BB190000}"/>
    <cellStyle name="Normal 121 2" xfId="6590" xr:uid="{00000000-0005-0000-0000-0000BC190000}"/>
    <cellStyle name="Normal 121 2 2" xfId="6591" xr:uid="{00000000-0005-0000-0000-0000BD190000}"/>
    <cellStyle name="Normal 121 2 2 2" xfId="6592" xr:uid="{00000000-0005-0000-0000-0000BE190000}"/>
    <cellStyle name="Normal 121 2 2 3" xfId="6593" xr:uid="{00000000-0005-0000-0000-0000BF190000}"/>
    <cellStyle name="Normal 121 2 3" xfId="6594" xr:uid="{00000000-0005-0000-0000-0000C0190000}"/>
    <cellStyle name="Normal 121 3" xfId="6595" xr:uid="{00000000-0005-0000-0000-0000C1190000}"/>
    <cellStyle name="Normal 122" xfId="6596" xr:uid="{00000000-0005-0000-0000-0000C2190000}"/>
    <cellStyle name="Normal 122 2" xfId="6597" xr:uid="{00000000-0005-0000-0000-0000C3190000}"/>
    <cellStyle name="Normal 123" xfId="6598" xr:uid="{00000000-0005-0000-0000-0000C4190000}"/>
    <cellStyle name="Normal 123 2" xfId="6599" xr:uid="{00000000-0005-0000-0000-0000C5190000}"/>
    <cellStyle name="Normal 123 2 2" xfId="6600" xr:uid="{00000000-0005-0000-0000-0000C6190000}"/>
    <cellStyle name="Normal 123 3" xfId="6601" xr:uid="{00000000-0005-0000-0000-0000C7190000}"/>
    <cellStyle name="Normal 124" xfId="6602" xr:uid="{00000000-0005-0000-0000-0000C8190000}"/>
    <cellStyle name="Normal 124 2" xfId="6603" xr:uid="{00000000-0005-0000-0000-0000C9190000}"/>
    <cellStyle name="Normal 124 2 2" xfId="6604" xr:uid="{00000000-0005-0000-0000-0000CA190000}"/>
    <cellStyle name="Normal 124 3" xfId="6605" xr:uid="{00000000-0005-0000-0000-0000CB190000}"/>
    <cellStyle name="Normal 125" xfId="6606" xr:uid="{00000000-0005-0000-0000-0000CC190000}"/>
    <cellStyle name="Normal 125 2" xfId="6607" xr:uid="{00000000-0005-0000-0000-0000CD190000}"/>
    <cellStyle name="Normal 126" xfId="6608" xr:uid="{00000000-0005-0000-0000-0000CE190000}"/>
    <cellStyle name="Normal 126 2" xfId="6609" xr:uid="{00000000-0005-0000-0000-0000CF190000}"/>
    <cellStyle name="Normal 127" xfId="6610" xr:uid="{00000000-0005-0000-0000-0000D0190000}"/>
    <cellStyle name="Normal 127 2" xfId="6611" xr:uid="{00000000-0005-0000-0000-0000D1190000}"/>
    <cellStyle name="Normal 128" xfId="6612" xr:uid="{00000000-0005-0000-0000-0000D2190000}"/>
    <cellStyle name="Normal 128 2" xfId="6613" xr:uid="{00000000-0005-0000-0000-0000D3190000}"/>
    <cellStyle name="Normal 128 2 2" xfId="6614" xr:uid="{00000000-0005-0000-0000-0000D4190000}"/>
    <cellStyle name="Normal 128 3" xfId="6615" xr:uid="{00000000-0005-0000-0000-0000D5190000}"/>
    <cellStyle name="Normal 129" xfId="6616" xr:uid="{00000000-0005-0000-0000-0000D6190000}"/>
    <cellStyle name="Normal 129 2" xfId="6617" xr:uid="{00000000-0005-0000-0000-0000D7190000}"/>
    <cellStyle name="Normal 13" xfId="6618" xr:uid="{00000000-0005-0000-0000-0000D8190000}"/>
    <cellStyle name="Normal 13 2" xfId="6619" xr:uid="{00000000-0005-0000-0000-0000D9190000}"/>
    <cellStyle name="Normal 13 3" xfId="6620" xr:uid="{00000000-0005-0000-0000-0000DA190000}"/>
    <cellStyle name="Normal 13 3 2" xfId="6621" xr:uid="{00000000-0005-0000-0000-0000DB190000}"/>
    <cellStyle name="Normal 13 3 2 2" xfId="6622" xr:uid="{00000000-0005-0000-0000-0000DC190000}"/>
    <cellStyle name="Normal 13 3 2 2 2" xfId="6623" xr:uid="{00000000-0005-0000-0000-0000DD190000}"/>
    <cellStyle name="Normal 13 3 2 3" xfId="6624" xr:uid="{00000000-0005-0000-0000-0000DE190000}"/>
    <cellStyle name="Normal 13 3 3" xfId="6625" xr:uid="{00000000-0005-0000-0000-0000DF190000}"/>
    <cellStyle name="Normal 13 3 3 2" xfId="6626" xr:uid="{00000000-0005-0000-0000-0000E0190000}"/>
    <cellStyle name="Normal 13 3 4" xfId="6627" xr:uid="{00000000-0005-0000-0000-0000E1190000}"/>
    <cellStyle name="Normal 13 4" xfId="6628" xr:uid="{00000000-0005-0000-0000-0000E2190000}"/>
    <cellStyle name="Normal 13 4 2" xfId="6629" xr:uid="{00000000-0005-0000-0000-0000E3190000}"/>
    <cellStyle name="Normal 13 4 2 2" xfId="6630" xr:uid="{00000000-0005-0000-0000-0000E4190000}"/>
    <cellStyle name="Normal 13 4 3" xfId="6631" xr:uid="{00000000-0005-0000-0000-0000E5190000}"/>
    <cellStyle name="Normal 13 5" xfId="6632" xr:uid="{00000000-0005-0000-0000-0000E6190000}"/>
    <cellStyle name="Normal 13 5 2" xfId="6633" xr:uid="{00000000-0005-0000-0000-0000E7190000}"/>
    <cellStyle name="Normal 13 6" xfId="6634" xr:uid="{00000000-0005-0000-0000-0000E8190000}"/>
    <cellStyle name="Normal 130" xfId="6635" xr:uid="{00000000-0005-0000-0000-0000E9190000}"/>
    <cellStyle name="Normal 130 2" xfId="6636" xr:uid="{00000000-0005-0000-0000-0000EA190000}"/>
    <cellStyle name="Normal 131" xfId="6637" xr:uid="{00000000-0005-0000-0000-0000EB190000}"/>
    <cellStyle name="Normal 131 2" xfId="6638" xr:uid="{00000000-0005-0000-0000-0000EC190000}"/>
    <cellStyle name="Normal 132" xfId="6639" xr:uid="{00000000-0005-0000-0000-0000ED190000}"/>
    <cellStyle name="Normal 132 2" xfId="6640" xr:uid="{00000000-0005-0000-0000-0000EE190000}"/>
    <cellStyle name="Normal 133" xfId="6641" xr:uid="{00000000-0005-0000-0000-0000EF190000}"/>
    <cellStyle name="Normal 134" xfId="6642" xr:uid="{00000000-0005-0000-0000-0000F0190000}"/>
    <cellStyle name="Normal 135" xfId="6643" xr:uid="{00000000-0005-0000-0000-0000F1190000}"/>
    <cellStyle name="Normal 136" xfId="6644" xr:uid="{00000000-0005-0000-0000-0000F2190000}"/>
    <cellStyle name="Normal 137" xfId="6645" xr:uid="{00000000-0005-0000-0000-0000F3190000}"/>
    <cellStyle name="Normal 138" xfId="6646" xr:uid="{00000000-0005-0000-0000-0000F4190000}"/>
    <cellStyle name="Normal 139" xfId="6647" xr:uid="{00000000-0005-0000-0000-0000F5190000}"/>
    <cellStyle name="Normal 14" xfId="6648" xr:uid="{00000000-0005-0000-0000-0000F6190000}"/>
    <cellStyle name="Normal 14 2" xfId="6649" xr:uid="{00000000-0005-0000-0000-0000F7190000}"/>
    <cellStyle name="Normal 140" xfId="6650" xr:uid="{00000000-0005-0000-0000-0000F8190000}"/>
    <cellStyle name="Normal 141" xfId="6651" xr:uid="{00000000-0005-0000-0000-0000F9190000}"/>
    <cellStyle name="Normal 141 2" xfId="6652" xr:uid="{00000000-0005-0000-0000-0000FA190000}"/>
    <cellStyle name="Normal 141 2 2" xfId="6653" xr:uid="{00000000-0005-0000-0000-0000FB190000}"/>
    <cellStyle name="Normal 141 2 2 2" xfId="6654" xr:uid="{00000000-0005-0000-0000-0000FC190000}"/>
    <cellStyle name="Normal 141 2 3" xfId="6655" xr:uid="{00000000-0005-0000-0000-0000FD190000}"/>
    <cellStyle name="Normal 141 3" xfId="6656" xr:uid="{00000000-0005-0000-0000-0000FE190000}"/>
    <cellStyle name="Normal 141 3 2" xfId="6657" xr:uid="{00000000-0005-0000-0000-0000FF190000}"/>
    <cellStyle name="Normal 141 4" xfId="6658" xr:uid="{00000000-0005-0000-0000-0000001A0000}"/>
    <cellStyle name="Normal 142" xfId="6659" xr:uid="{00000000-0005-0000-0000-0000011A0000}"/>
    <cellStyle name="Normal 143" xfId="6660" xr:uid="{00000000-0005-0000-0000-0000021A0000}"/>
    <cellStyle name="Normal 144" xfId="6661" xr:uid="{00000000-0005-0000-0000-0000031A0000}"/>
    <cellStyle name="Normal 144 2" xfId="6662" xr:uid="{00000000-0005-0000-0000-0000041A0000}"/>
    <cellStyle name="Normal 144 2 2" xfId="6663" xr:uid="{00000000-0005-0000-0000-0000051A0000}"/>
    <cellStyle name="Normal 144 3" xfId="6664" xr:uid="{00000000-0005-0000-0000-0000061A0000}"/>
    <cellStyle name="Normal 145" xfId="6665" xr:uid="{00000000-0005-0000-0000-0000071A0000}"/>
    <cellStyle name="Normal 145 2" xfId="6666" xr:uid="{00000000-0005-0000-0000-0000081A0000}"/>
    <cellStyle name="Normal 145 2 2" xfId="6667" xr:uid="{00000000-0005-0000-0000-0000091A0000}"/>
    <cellStyle name="Normal 145 3" xfId="6668" xr:uid="{00000000-0005-0000-0000-00000A1A0000}"/>
    <cellStyle name="Normal 146" xfId="6669" xr:uid="{00000000-0005-0000-0000-00000B1A0000}"/>
    <cellStyle name="Normal 147" xfId="6670" xr:uid="{00000000-0005-0000-0000-00000C1A0000}"/>
    <cellStyle name="Normal 147 2" xfId="6671" xr:uid="{00000000-0005-0000-0000-00000D1A0000}"/>
    <cellStyle name="Normal 147 2 2" xfId="6672" xr:uid="{00000000-0005-0000-0000-00000E1A0000}"/>
    <cellStyle name="Normal 147 3" xfId="6673" xr:uid="{00000000-0005-0000-0000-00000F1A0000}"/>
    <cellStyle name="Normal 148" xfId="6674" xr:uid="{00000000-0005-0000-0000-0000101A0000}"/>
    <cellStyle name="Normal 149" xfId="6675" xr:uid="{00000000-0005-0000-0000-0000111A0000}"/>
    <cellStyle name="Normal 149 2" xfId="6676" xr:uid="{00000000-0005-0000-0000-0000121A0000}"/>
    <cellStyle name="Normal 15" xfId="6677" xr:uid="{00000000-0005-0000-0000-0000131A0000}"/>
    <cellStyle name="Normal 15 2" xfId="6678" xr:uid="{00000000-0005-0000-0000-0000141A0000}"/>
    <cellStyle name="Normal 15 3" xfId="6679" xr:uid="{00000000-0005-0000-0000-0000151A0000}"/>
    <cellStyle name="Normal 15 3 2" xfId="6680" xr:uid="{00000000-0005-0000-0000-0000161A0000}"/>
    <cellStyle name="Normal 15 3 2 2" xfId="6681" xr:uid="{00000000-0005-0000-0000-0000171A0000}"/>
    <cellStyle name="Normal 15 3 2 2 2" xfId="6682" xr:uid="{00000000-0005-0000-0000-0000181A0000}"/>
    <cellStyle name="Normal 15 3 2 3" xfId="6683" xr:uid="{00000000-0005-0000-0000-0000191A0000}"/>
    <cellStyle name="Normal 15 3 3" xfId="6684" xr:uid="{00000000-0005-0000-0000-00001A1A0000}"/>
    <cellStyle name="Normal 15 3 3 2" xfId="6685" xr:uid="{00000000-0005-0000-0000-00001B1A0000}"/>
    <cellStyle name="Normal 15 3 4" xfId="6686" xr:uid="{00000000-0005-0000-0000-00001C1A0000}"/>
    <cellStyle name="Normal 15 4" xfId="6687" xr:uid="{00000000-0005-0000-0000-00001D1A0000}"/>
    <cellStyle name="Normal 15 4 2" xfId="6688" xr:uid="{00000000-0005-0000-0000-00001E1A0000}"/>
    <cellStyle name="Normal 15 4 2 2" xfId="6689" xr:uid="{00000000-0005-0000-0000-00001F1A0000}"/>
    <cellStyle name="Normal 15 4 3" xfId="6690" xr:uid="{00000000-0005-0000-0000-0000201A0000}"/>
    <cellStyle name="Normal 15 5" xfId="6691" xr:uid="{00000000-0005-0000-0000-0000211A0000}"/>
    <cellStyle name="Normal 15 5 2" xfId="6692" xr:uid="{00000000-0005-0000-0000-0000221A0000}"/>
    <cellStyle name="Normal 15 6" xfId="6693" xr:uid="{00000000-0005-0000-0000-0000231A0000}"/>
    <cellStyle name="Normal 150" xfId="6694" xr:uid="{00000000-0005-0000-0000-0000241A0000}"/>
    <cellStyle name="Normal 150 2" xfId="6695" xr:uid="{00000000-0005-0000-0000-0000251A0000}"/>
    <cellStyle name="Normal 151" xfId="6696" xr:uid="{00000000-0005-0000-0000-0000261A0000}"/>
    <cellStyle name="Normal 151 2" xfId="6697" xr:uid="{00000000-0005-0000-0000-0000271A0000}"/>
    <cellStyle name="Normal 152" xfId="6698" xr:uid="{00000000-0005-0000-0000-0000281A0000}"/>
    <cellStyle name="Normal 152 2" xfId="6699" xr:uid="{00000000-0005-0000-0000-0000291A0000}"/>
    <cellStyle name="Normal 153" xfId="6700" xr:uid="{00000000-0005-0000-0000-00002A1A0000}"/>
    <cellStyle name="Normal 153 2" xfId="6701" xr:uid="{00000000-0005-0000-0000-00002B1A0000}"/>
    <cellStyle name="Normal 154" xfId="6702" xr:uid="{00000000-0005-0000-0000-00002C1A0000}"/>
    <cellStyle name="Normal 155" xfId="6703" xr:uid="{00000000-0005-0000-0000-00002D1A0000}"/>
    <cellStyle name="Normal 156" xfId="6704" xr:uid="{00000000-0005-0000-0000-00002E1A0000}"/>
    <cellStyle name="Normal 157" xfId="6705" xr:uid="{00000000-0005-0000-0000-00002F1A0000}"/>
    <cellStyle name="Normal 158" xfId="6706" xr:uid="{00000000-0005-0000-0000-0000301A0000}"/>
    <cellStyle name="Normal 16" xfId="6707" xr:uid="{00000000-0005-0000-0000-0000311A0000}"/>
    <cellStyle name="Normal 16 2" xfId="6708" xr:uid="{00000000-0005-0000-0000-0000321A0000}"/>
    <cellStyle name="Normal 16 3" xfId="6709" xr:uid="{00000000-0005-0000-0000-0000331A0000}"/>
    <cellStyle name="Normal 16 3 2" xfId="6710" xr:uid="{00000000-0005-0000-0000-0000341A0000}"/>
    <cellStyle name="Normal 16 3 2 2" xfId="6711" xr:uid="{00000000-0005-0000-0000-0000351A0000}"/>
    <cellStyle name="Normal 16 3 2 2 2" xfId="6712" xr:uid="{00000000-0005-0000-0000-0000361A0000}"/>
    <cellStyle name="Normal 16 3 2 3" xfId="6713" xr:uid="{00000000-0005-0000-0000-0000371A0000}"/>
    <cellStyle name="Normal 16 3 3" xfId="6714" xr:uid="{00000000-0005-0000-0000-0000381A0000}"/>
    <cellStyle name="Normal 16 3 3 2" xfId="6715" xr:uid="{00000000-0005-0000-0000-0000391A0000}"/>
    <cellStyle name="Normal 16 3 4" xfId="6716" xr:uid="{00000000-0005-0000-0000-00003A1A0000}"/>
    <cellStyle name="Normal 16 4" xfId="6717" xr:uid="{00000000-0005-0000-0000-00003B1A0000}"/>
    <cellStyle name="Normal 16 4 2" xfId="6718" xr:uid="{00000000-0005-0000-0000-00003C1A0000}"/>
    <cellStyle name="Normal 16 4 2 2" xfId="6719" xr:uid="{00000000-0005-0000-0000-00003D1A0000}"/>
    <cellStyle name="Normal 16 4 3" xfId="6720" xr:uid="{00000000-0005-0000-0000-00003E1A0000}"/>
    <cellStyle name="Normal 16 5" xfId="6721" xr:uid="{00000000-0005-0000-0000-00003F1A0000}"/>
    <cellStyle name="Normal 16 5 2" xfId="6722" xr:uid="{00000000-0005-0000-0000-0000401A0000}"/>
    <cellStyle name="Normal 16 6" xfId="6723" xr:uid="{00000000-0005-0000-0000-0000411A0000}"/>
    <cellStyle name="Normal 17" xfId="6724" xr:uid="{00000000-0005-0000-0000-0000421A0000}"/>
    <cellStyle name="Normal 17 2" xfId="6725" xr:uid="{00000000-0005-0000-0000-0000431A0000}"/>
    <cellStyle name="Normal 17 3" xfId="6726" xr:uid="{00000000-0005-0000-0000-0000441A0000}"/>
    <cellStyle name="Normal 17 3 2" xfId="6727" xr:uid="{00000000-0005-0000-0000-0000451A0000}"/>
    <cellStyle name="Normal 17 3 2 2" xfId="6728" xr:uid="{00000000-0005-0000-0000-0000461A0000}"/>
    <cellStyle name="Normal 17 3 2 2 2" xfId="6729" xr:uid="{00000000-0005-0000-0000-0000471A0000}"/>
    <cellStyle name="Normal 17 3 2 3" xfId="6730" xr:uid="{00000000-0005-0000-0000-0000481A0000}"/>
    <cellStyle name="Normal 17 3 3" xfId="6731" xr:uid="{00000000-0005-0000-0000-0000491A0000}"/>
    <cellStyle name="Normal 17 3 3 2" xfId="6732" xr:uid="{00000000-0005-0000-0000-00004A1A0000}"/>
    <cellStyle name="Normal 17 3 4" xfId="6733" xr:uid="{00000000-0005-0000-0000-00004B1A0000}"/>
    <cellStyle name="Normal 17 4" xfId="6734" xr:uid="{00000000-0005-0000-0000-00004C1A0000}"/>
    <cellStyle name="Normal 17 4 2" xfId="6735" xr:uid="{00000000-0005-0000-0000-00004D1A0000}"/>
    <cellStyle name="Normal 17 4 2 2" xfId="6736" xr:uid="{00000000-0005-0000-0000-00004E1A0000}"/>
    <cellStyle name="Normal 17 4 3" xfId="6737" xr:uid="{00000000-0005-0000-0000-00004F1A0000}"/>
    <cellStyle name="Normal 17 5" xfId="6738" xr:uid="{00000000-0005-0000-0000-0000501A0000}"/>
    <cellStyle name="Normal 17 5 2" xfId="6739" xr:uid="{00000000-0005-0000-0000-0000511A0000}"/>
    <cellStyle name="Normal 17 6" xfId="6740" xr:uid="{00000000-0005-0000-0000-0000521A0000}"/>
    <cellStyle name="Normal 18" xfId="6741" xr:uid="{00000000-0005-0000-0000-0000531A0000}"/>
    <cellStyle name="Normal 18 2" xfId="6742" xr:uid="{00000000-0005-0000-0000-0000541A0000}"/>
    <cellStyle name="Normal 18 3" xfId="6743" xr:uid="{00000000-0005-0000-0000-0000551A0000}"/>
    <cellStyle name="Normal 18 3 2" xfId="6744" xr:uid="{00000000-0005-0000-0000-0000561A0000}"/>
    <cellStyle name="Normal 18 3 2 2" xfId="6745" xr:uid="{00000000-0005-0000-0000-0000571A0000}"/>
    <cellStyle name="Normal 18 3 2 2 2" xfId="6746" xr:uid="{00000000-0005-0000-0000-0000581A0000}"/>
    <cellStyle name="Normal 18 3 2 3" xfId="6747" xr:uid="{00000000-0005-0000-0000-0000591A0000}"/>
    <cellStyle name="Normal 18 3 3" xfId="6748" xr:uid="{00000000-0005-0000-0000-00005A1A0000}"/>
    <cellStyle name="Normal 18 3 3 2" xfId="6749" xr:uid="{00000000-0005-0000-0000-00005B1A0000}"/>
    <cellStyle name="Normal 18 3 4" xfId="6750" xr:uid="{00000000-0005-0000-0000-00005C1A0000}"/>
    <cellStyle name="Normal 18 4" xfId="6751" xr:uid="{00000000-0005-0000-0000-00005D1A0000}"/>
    <cellStyle name="Normal 18 4 2" xfId="6752" xr:uid="{00000000-0005-0000-0000-00005E1A0000}"/>
    <cellStyle name="Normal 18 4 2 2" xfId="6753" xr:uid="{00000000-0005-0000-0000-00005F1A0000}"/>
    <cellStyle name="Normal 18 4 3" xfId="6754" xr:uid="{00000000-0005-0000-0000-0000601A0000}"/>
    <cellStyle name="Normal 18 5" xfId="6755" xr:uid="{00000000-0005-0000-0000-0000611A0000}"/>
    <cellStyle name="Normal 18 5 2" xfId="6756" xr:uid="{00000000-0005-0000-0000-0000621A0000}"/>
    <cellStyle name="Normal 18 6" xfId="6757" xr:uid="{00000000-0005-0000-0000-0000631A0000}"/>
    <cellStyle name="Normal 19" xfId="6758" xr:uid="{00000000-0005-0000-0000-0000641A0000}"/>
    <cellStyle name="Normal 19 2" xfId="6759" xr:uid="{00000000-0005-0000-0000-0000651A0000}"/>
    <cellStyle name="Normal 19 3" xfId="6760" xr:uid="{00000000-0005-0000-0000-0000661A0000}"/>
    <cellStyle name="Normal 19 3 2" xfId="6761" xr:uid="{00000000-0005-0000-0000-0000671A0000}"/>
    <cellStyle name="Normal 19 3 2 2" xfId="6762" xr:uid="{00000000-0005-0000-0000-0000681A0000}"/>
    <cellStyle name="Normal 19 3 2 2 2" xfId="6763" xr:uid="{00000000-0005-0000-0000-0000691A0000}"/>
    <cellStyle name="Normal 19 3 2 3" xfId="6764" xr:uid="{00000000-0005-0000-0000-00006A1A0000}"/>
    <cellStyle name="Normal 19 3 3" xfId="6765" xr:uid="{00000000-0005-0000-0000-00006B1A0000}"/>
    <cellStyle name="Normal 19 3 3 2" xfId="6766" xr:uid="{00000000-0005-0000-0000-00006C1A0000}"/>
    <cellStyle name="Normal 19 3 4" xfId="6767" xr:uid="{00000000-0005-0000-0000-00006D1A0000}"/>
    <cellStyle name="Normal 19 4" xfId="6768" xr:uid="{00000000-0005-0000-0000-00006E1A0000}"/>
    <cellStyle name="Normal 19 4 2" xfId="6769" xr:uid="{00000000-0005-0000-0000-00006F1A0000}"/>
    <cellStyle name="Normal 19 4 2 2" xfId="6770" xr:uid="{00000000-0005-0000-0000-0000701A0000}"/>
    <cellStyle name="Normal 19 4 3" xfId="6771" xr:uid="{00000000-0005-0000-0000-0000711A0000}"/>
    <cellStyle name="Normal 19 5" xfId="6772" xr:uid="{00000000-0005-0000-0000-0000721A0000}"/>
    <cellStyle name="Normal 19 5 2" xfId="6773" xr:uid="{00000000-0005-0000-0000-0000731A0000}"/>
    <cellStyle name="Normal 19 6" xfId="6774" xr:uid="{00000000-0005-0000-0000-0000741A0000}"/>
    <cellStyle name="Normal 2" xfId="2" xr:uid="{00000000-0005-0000-0000-0000751A0000}"/>
    <cellStyle name="Normal 2 10" xfId="6775" xr:uid="{00000000-0005-0000-0000-0000761A0000}"/>
    <cellStyle name="Normal 2 10 2" xfId="6776" xr:uid="{00000000-0005-0000-0000-0000771A0000}"/>
    <cellStyle name="Normal 2 11" xfId="6777" xr:uid="{00000000-0005-0000-0000-0000781A0000}"/>
    <cellStyle name="Normal 2 11 2" xfId="6778" xr:uid="{00000000-0005-0000-0000-0000791A0000}"/>
    <cellStyle name="Normal 2 12" xfId="6779" xr:uid="{00000000-0005-0000-0000-00007A1A0000}"/>
    <cellStyle name="Normal 2 12 2" xfId="6780" xr:uid="{00000000-0005-0000-0000-00007B1A0000}"/>
    <cellStyle name="Normal 2 13" xfId="6781" xr:uid="{00000000-0005-0000-0000-00007C1A0000}"/>
    <cellStyle name="Normal 2 13 2" xfId="6782" xr:uid="{00000000-0005-0000-0000-00007D1A0000}"/>
    <cellStyle name="Normal 2 14" xfId="6783" xr:uid="{00000000-0005-0000-0000-00007E1A0000}"/>
    <cellStyle name="Normal 2 14 2" xfId="6784" xr:uid="{00000000-0005-0000-0000-00007F1A0000}"/>
    <cellStyle name="Normal 2 15" xfId="6785" xr:uid="{00000000-0005-0000-0000-0000801A0000}"/>
    <cellStyle name="Normal 2 15 2" xfId="6786" xr:uid="{00000000-0005-0000-0000-0000811A0000}"/>
    <cellStyle name="Normal 2 16" xfId="6787" xr:uid="{00000000-0005-0000-0000-0000821A0000}"/>
    <cellStyle name="Normal 2 16 2" xfId="6788" xr:uid="{00000000-0005-0000-0000-0000831A0000}"/>
    <cellStyle name="Normal 2 17" xfId="6789" xr:uid="{00000000-0005-0000-0000-0000841A0000}"/>
    <cellStyle name="Normal 2 17 2" xfId="6790" xr:uid="{00000000-0005-0000-0000-0000851A0000}"/>
    <cellStyle name="Normal 2 18" xfId="6791" xr:uid="{00000000-0005-0000-0000-0000861A0000}"/>
    <cellStyle name="Normal 2 18 2" xfId="6792" xr:uid="{00000000-0005-0000-0000-0000871A0000}"/>
    <cellStyle name="Normal 2 19" xfId="6793" xr:uid="{00000000-0005-0000-0000-0000881A0000}"/>
    <cellStyle name="Normal 2 19 2" xfId="6794" xr:uid="{00000000-0005-0000-0000-0000891A0000}"/>
    <cellStyle name="Normal 2 2" xfId="6795" xr:uid="{00000000-0005-0000-0000-00008A1A0000}"/>
    <cellStyle name="Normal 2 2 2" xfId="6796" xr:uid="{00000000-0005-0000-0000-00008B1A0000}"/>
    <cellStyle name="Normal 2 2 2 2" xfId="6797" xr:uid="{00000000-0005-0000-0000-00008C1A0000}"/>
    <cellStyle name="Normal 2 2 2 2 2" xfId="6798" xr:uid="{00000000-0005-0000-0000-00008D1A0000}"/>
    <cellStyle name="Normal 2 2 2 3" xfId="6799" xr:uid="{00000000-0005-0000-0000-00008E1A0000}"/>
    <cellStyle name="Normal 2 2 2 3 2" xfId="6800" xr:uid="{00000000-0005-0000-0000-00008F1A0000}"/>
    <cellStyle name="Normal 2 2 2 4" xfId="6801" xr:uid="{00000000-0005-0000-0000-0000901A0000}"/>
    <cellStyle name="Normal 2 2 2 5" xfId="6802" xr:uid="{00000000-0005-0000-0000-0000911A0000}"/>
    <cellStyle name="Normal 2 2 3" xfId="6803" xr:uid="{00000000-0005-0000-0000-0000921A0000}"/>
    <cellStyle name="Normal 2 2 3 2" xfId="6804" xr:uid="{00000000-0005-0000-0000-0000931A0000}"/>
    <cellStyle name="Normal 2 2 3 3" xfId="6805" xr:uid="{00000000-0005-0000-0000-0000941A0000}"/>
    <cellStyle name="Normal 2 2 4" xfId="6806" xr:uid="{00000000-0005-0000-0000-0000951A0000}"/>
    <cellStyle name="Normal 2 2 5" xfId="6807" xr:uid="{00000000-0005-0000-0000-0000961A0000}"/>
    <cellStyle name="Normal 2 2 5 2" xfId="6808" xr:uid="{00000000-0005-0000-0000-0000971A0000}"/>
    <cellStyle name="Normal 2 2 5 2 2" xfId="6809" xr:uid="{00000000-0005-0000-0000-0000981A0000}"/>
    <cellStyle name="Normal 2 2 5 2 2 2" xfId="6810" xr:uid="{00000000-0005-0000-0000-0000991A0000}"/>
    <cellStyle name="Normal 2 2 5 2 3" xfId="6811" xr:uid="{00000000-0005-0000-0000-00009A1A0000}"/>
    <cellStyle name="Normal 2 2 5 3" xfId="6812" xr:uid="{00000000-0005-0000-0000-00009B1A0000}"/>
    <cellStyle name="Normal 2 2 5 3 2" xfId="6813" xr:uid="{00000000-0005-0000-0000-00009C1A0000}"/>
    <cellStyle name="Normal 2 2 5 4" xfId="6814" xr:uid="{00000000-0005-0000-0000-00009D1A0000}"/>
    <cellStyle name="Normal 2 2 6" xfId="6815" xr:uid="{00000000-0005-0000-0000-00009E1A0000}"/>
    <cellStyle name="Normal 2 2 6 2" xfId="6816" xr:uid="{00000000-0005-0000-0000-00009F1A0000}"/>
    <cellStyle name="Normal 2 2 6 2 2" xfId="6817" xr:uid="{00000000-0005-0000-0000-0000A01A0000}"/>
    <cellStyle name="Normal 2 2 6 3" xfId="6818" xr:uid="{00000000-0005-0000-0000-0000A11A0000}"/>
    <cellStyle name="Normal 2 2 7" xfId="6819" xr:uid="{00000000-0005-0000-0000-0000A21A0000}"/>
    <cellStyle name="Normal 2 2 7 2" xfId="6820" xr:uid="{00000000-0005-0000-0000-0000A31A0000}"/>
    <cellStyle name="Normal 2 2 8" xfId="6821" xr:uid="{00000000-0005-0000-0000-0000A41A0000}"/>
    <cellStyle name="Normal 2 20" xfId="6822" xr:uid="{00000000-0005-0000-0000-0000A51A0000}"/>
    <cellStyle name="Normal 2 20 2" xfId="6823" xr:uid="{00000000-0005-0000-0000-0000A61A0000}"/>
    <cellStyle name="Normal 2 21" xfId="6824" xr:uid="{00000000-0005-0000-0000-0000A71A0000}"/>
    <cellStyle name="Normal 2 21 2" xfId="6825" xr:uid="{00000000-0005-0000-0000-0000A81A0000}"/>
    <cellStyle name="Normal 2 22" xfId="6826" xr:uid="{00000000-0005-0000-0000-0000A91A0000}"/>
    <cellStyle name="Normal 2 22 2" xfId="6827" xr:uid="{00000000-0005-0000-0000-0000AA1A0000}"/>
    <cellStyle name="Normal 2 22 2 2" xfId="6828" xr:uid="{00000000-0005-0000-0000-0000AB1A0000}"/>
    <cellStyle name="Normal 2 22 3" xfId="6829" xr:uid="{00000000-0005-0000-0000-0000AC1A0000}"/>
    <cellStyle name="Normal 2 22 3 2" xfId="6830" xr:uid="{00000000-0005-0000-0000-0000AD1A0000}"/>
    <cellStyle name="Normal 2 22 4" xfId="6831" xr:uid="{00000000-0005-0000-0000-0000AE1A0000}"/>
    <cellStyle name="Normal 2 23" xfId="6832" xr:uid="{00000000-0005-0000-0000-0000AF1A0000}"/>
    <cellStyle name="Normal 2 23 2" xfId="6833" xr:uid="{00000000-0005-0000-0000-0000B01A0000}"/>
    <cellStyle name="Normal 2 23 3" xfId="6834" xr:uid="{00000000-0005-0000-0000-0000B11A0000}"/>
    <cellStyle name="Normal 2 24" xfId="6835" xr:uid="{00000000-0005-0000-0000-0000B21A0000}"/>
    <cellStyle name="Normal 2 25" xfId="6836" xr:uid="{00000000-0005-0000-0000-0000B31A0000}"/>
    <cellStyle name="Normal 2 25 2" xfId="6837" xr:uid="{00000000-0005-0000-0000-0000B41A0000}"/>
    <cellStyle name="Normal 2 25 2 2" xfId="6838" xr:uid="{00000000-0005-0000-0000-0000B51A0000}"/>
    <cellStyle name="Normal 2 25 3" xfId="6839" xr:uid="{00000000-0005-0000-0000-0000B61A0000}"/>
    <cellStyle name="Normal 2 26" xfId="6840" xr:uid="{00000000-0005-0000-0000-0000B71A0000}"/>
    <cellStyle name="Normal 2 27" xfId="6841" xr:uid="{00000000-0005-0000-0000-0000B81A0000}"/>
    <cellStyle name="Normal 2 27 2" xfId="6842" xr:uid="{00000000-0005-0000-0000-0000B91A0000}"/>
    <cellStyle name="Normal 2 28" xfId="6843" xr:uid="{00000000-0005-0000-0000-0000BA1A0000}"/>
    <cellStyle name="Normal 2 28 2" xfId="6844" xr:uid="{00000000-0005-0000-0000-0000BB1A0000}"/>
    <cellStyle name="Normal 2 28 2 2" xfId="6845" xr:uid="{00000000-0005-0000-0000-0000BC1A0000}"/>
    <cellStyle name="Normal 2 28 2 2 2" xfId="6846" xr:uid="{00000000-0005-0000-0000-0000BD1A0000}"/>
    <cellStyle name="Normal 2 28 2 2 2 2" xfId="6847" xr:uid="{00000000-0005-0000-0000-0000BE1A0000}"/>
    <cellStyle name="Normal 2 28 2 2 3" xfId="6848" xr:uid="{00000000-0005-0000-0000-0000BF1A0000}"/>
    <cellStyle name="Normal 2 28 2 3" xfId="6849" xr:uid="{00000000-0005-0000-0000-0000C01A0000}"/>
    <cellStyle name="Normal 2 28 3" xfId="6850" xr:uid="{00000000-0005-0000-0000-0000C11A0000}"/>
    <cellStyle name="Normal 2 28 3 2" xfId="6851" xr:uid="{00000000-0005-0000-0000-0000C21A0000}"/>
    <cellStyle name="Normal 2 28 4" xfId="6852" xr:uid="{00000000-0005-0000-0000-0000C31A0000}"/>
    <cellStyle name="Normal 2 29" xfId="6853" xr:uid="{00000000-0005-0000-0000-0000C41A0000}"/>
    <cellStyle name="Normal 2 3" xfId="6854" xr:uid="{00000000-0005-0000-0000-0000C51A0000}"/>
    <cellStyle name="Normal 2 3 2" xfId="6855" xr:uid="{00000000-0005-0000-0000-0000C61A0000}"/>
    <cellStyle name="Normal 2 3 3" xfId="6856" xr:uid="{00000000-0005-0000-0000-0000C71A0000}"/>
    <cellStyle name="Normal 2 4" xfId="6857" xr:uid="{00000000-0005-0000-0000-0000C81A0000}"/>
    <cellStyle name="Normal 2 4 2" xfId="6858" xr:uid="{00000000-0005-0000-0000-0000C91A0000}"/>
    <cellStyle name="Normal 2 4 2 2" xfId="6859" xr:uid="{00000000-0005-0000-0000-0000CA1A0000}"/>
    <cellStyle name="Normal 2 4 2 2 2" xfId="6860" xr:uid="{00000000-0005-0000-0000-0000CB1A0000}"/>
    <cellStyle name="Normal 2 4 2 3" xfId="6861" xr:uid="{00000000-0005-0000-0000-0000CC1A0000}"/>
    <cellStyle name="Normal 2 4 2 3 2" xfId="6862" xr:uid="{00000000-0005-0000-0000-0000CD1A0000}"/>
    <cellStyle name="Normal 2 4 2 4" xfId="6863" xr:uid="{00000000-0005-0000-0000-0000CE1A0000}"/>
    <cellStyle name="Normal 2 4 3" xfId="6864" xr:uid="{00000000-0005-0000-0000-0000CF1A0000}"/>
    <cellStyle name="Normal 2 4 3 2" xfId="6865" xr:uid="{00000000-0005-0000-0000-0000D01A0000}"/>
    <cellStyle name="Normal 2 4 4" xfId="6866" xr:uid="{00000000-0005-0000-0000-0000D11A0000}"/>
    <cellStyle name="Normal 2 5" xfId="6867" xr:uid="{00000000-0005-0000-0000-0000D21A0000}"/>
    <cellStyle name="Normal 2 5 2" xfId="6868" xr:uid="{00000000-0005-0000-0000-0000D31A0000}"/>
    <cellStyle name="Normal 2 5 3" xfId="6869" xr:uid="{00000000-0005-0000-0000-0000D41A0000}"/>
    <cellStyle name="Normal 2 6" xfId="6870" xr:uid="{00000000-0005-0000-0000-0000D51A0000}"/>
    <cellStyle name="Normal 2 6 2" xfId="6871" xr:uid="{00000000-0005-0000-0000-0000D61A0000}"/>
    <cellStyle name="Normal 2 7" xfId="6872" xr:uid="{00000000-0005-0000-0000-0000D71A0000}"/>
    <cellStyle name="Normal 2 7 2" xfId="6873" xr:uid="{00000000-0005-0000-0000-0000D81A0000}"/>
    <cellStyle name="Normal 2 8" xfId="6874" xr:uid="{00000000-0005-0000-0000-0000D91A0000}"/>
    <cellStyle name="Normal 2 8 2" xfId="6875" xr:uid="{00000000-0005-0000-0000-0000DA1A0000}"/>
    <cellStyle name="Normal 2 9" xfId="6876" xr:uid="{00000000-0005-0000-0000-0000DB1A0000}"/>
    <cellStyle name="Normal 2 9 2" xfId="6877" xr:uid="{00000000-0005-0000-0000-0000DC1A0000}"/>
    <cellStyle name="Normal 2_Commercial" xfId="6878" xr:uid="{00000000-0005-0000-0000-0000DD1A0000}"/>
    <cellStyle name="Normal 20" xfId="6879" xr:uid="{00000000-0005-0000-0000-0000DE1A0000}"/>
    <cellStyle name="Normal 20 2" xfId="6880" xr:uid="{00000000-0005-0000-0000-0000DF1A0000}"/>
    <cellStyle name="Normal 21" xfId="6881" xr:uid="{00000000-0005-0000-0000-0000E01A0000}"/>
    <cellStyle name="Normal 21 2" xfId="6882" xr:uid="{00000000-0005-0000-0000-0000E11A0000}"/>
    <cellStyle name="Normal 22" xfId="6883" xr:uid="{00000000-0005-0000-0000-0000E21A0000}"/>
    <cellStyle name="Normal 22 2" xfId="6884" xr:uid="{00000000-0005-0000-0000-0000E31A0000}"/>
    <cellStyle name="Normal 23" xfId="6885" xr:uid="{00000000-0005-0000-0000-0000E41A0000}"/>
    <cellStyle name="Normal 23 2" xfId="6886" xr:uid="{00000000-0005-0000-0000-0000E51A0000}"/>
    <cellStyle name="Normal 23 3" xfId="6887" xr:uid="{00000000-0005-0000-0000-0000E61A0000}"/>
    <cellStyle name="Normal 23 3 2" xfId="6888" xr:uid="{00000000-0005-0000-0000-0000E71A0000}"/>
    <cellStyle name="Normal 23 3 2 2" xfId="6889" xr:uid="{00000000-0005-0000-0000-0000E81A0000}"/>
    <cellStyle name="Normal 23 3 2 2 2" xfId="6890" xr:uid="{00000000-0005-0000-0000-0000E91A0000}"/>
    <cellStyle name="Normal 23 3 2 2 2 2" xfId="6891" xr:uid="{00000000-0005-0000-0000-0000EA1A0000}"/>
    <cellStyle name="Normal 23 3 2 2 3" xfId="6892" xr:uid="{00000000-0005-0000-0000-0000EB1A0000}"/>
    <cellStyle name="Normal 23 3 2 3" xfId="6893" xr:uid="{00000000-0005-0000-0000-0000EC1A0000}"/>
    <cellStyle name="Normal 23 3 2 3 2" xfId="6894" xr:uid="{00000000-0005-0000-0000-0000ED1A0000}"/>
    <cellStyle name="Normal 23 3 2 4" xfId="6895" xr:uid="{00000000-0005-0000-0000-0000EE1A0000}"/>
    <cellStyle name="Normal 23 3 3" xfId="6896" xr:uid="{00000000-0005-0000-0000-0000EF1A0000}"/>
    <cellStyle name="Normal 23 3 3 2" xfId="6897" xr:uid="{00000000-0005-0000-0000-0000F01A0000}"/>
    <cellStyle name="Normal 23 3 3 2 2" xfId="6898" xr:uid="{00000000-0005-0000-0000-0000F11A0000}"/>
    <cellStyle name="Normal 23 3 3 3" xfId="6899" xr:uid="{00000000-0005-0000-0000-0000F21A0000}"/>
    <cellStyle name="Normal 23 3 4" xfId="6900" xr:uid="{00000000-0005-0000-0000-0000F31A0000}"/>
    <cellStyle name="Normal 23 3 4 2" xfId="6901" xr:uid="{00000000-0005-0000-0000-0000F41A0000}"/>
    <cellStyle name="Normal 23 3 5" xfId="6902" xr:uid="{00000000-0005-0000-0000-0000F51A0000}"/>
    <cellStyle name="Normal 24" xfId="6903" xr:uid="{00000000-0005-0000-0000-0000F61A0000}"/>
    <cellStyle name="Normal 24 2" xfId="6904" xr:uid="{00000000-0005-0000-0000-0000F71A0000}"/>
    <cellStyle name="Normal 24 3" xfId="6905" xr:uid="{00000000-0005-0000-0000-0000F81A0000}"/>
    <cellStyle name="Normal 24 3 2" xfId="6906" xr:uid="{00000000-0005-0000-0000-0000F91A0000}"/>
    <cellStyle name="Normal 24 3 2 2" xfId="6907" xr:uid="{00000000-0005-0000-0000-0000FA1A0000}"/>
    <cellStyle name="Normal 24 3 2 2 2" xfId="6908" xr:uid="{00000000-0005-0000-0000-0000FB1A0000}"/>
    <cellStyle name="Normal 24 3 2 2 2 2" xfId="6909" xr:uid="{00000000-0005-0000-0000-0000FC1A0000}"/>
    <cellStyle name="Normal 24 3 2 2 3" xfId="6910" xr:uid="{00000000-0005-0000-0000-0000FD1A0000}"/>
    <cellStyle name="Normal 24 3 2 3" xfId="6911" xr:uid="{00000000-0005-0000-0000-0000FE1A0000}"/>
    <cellStyle name="Normal 24 3 2 3 2" xfId="6912" xr:uid="{00000000-0005-0000-0000-0000FF1A0000}"/>
    <cellStyle name="Normal 24 3 2 4" xfId="6913" xr:uid="{00000000-0005-0000-0000-0000001B0000}"/>
    <cellStyle name="Normal 24 3 3" xfId="6914" xr:uid="{00000000-0005-0000-0000-0000011B0000}"/>
    <cellStyle name="Normal 24 3 3 2" xfId="6915" xr:uid="{00000000-0005-0000-0000-0000021B0000}"/>
    <cellStyle name="Normal 24 3 3 2 2" xfId="6916" xr:uid="{00000000-0005-0000-0000-0000031B0000}"/>
    <cellStyle name="Normal 24 3 3 3" xfId="6917" xr:uid="{00000000-0005-0000-0000-0000041B0000}"/>
    <cellStyle name="Normal 24 3 4" xfId="6918" xr:uid="{00000000-0005-0000-0000-0000051B0000}"/>
    <cellStyle name="Normal 24 3 4 2" xfId="6919" xr:uid="{00000000-0005-0000-0000-0000061B0000}"/>
    <cellStyle name="Normal 24 3 5" xfId="6920" xr:uid="{00000000-0005-0000-0000-0000071B0000}"/>
    <cellStyle name="Normal 25" xfId="6921" xr:uid="{00000000-0005-0000-0000-0000081B0000}"/>
    <cellStyle name="Normal 25 2" xfId="6922" xr:uid="{00000000-0005-0000-0000-0000091B0000}"/>
    <cellStyle name="Normal 25 3" xfId="6923" xr:uid="{00000000-0005-0000-0000-00000A1B0000}"/>
    <cellStyle name="Normal 25 3 2" xfId="6924" xr:uid="{00000000-0005-0000-0000-00000B1B0000}"/>
    <cellStyle name="Normal 25 3 2 2" xfId="6925" xr:uid="{00000000-0005-0000-0000-00000C1B0000}"/>
    <cellStyle name="Normal 25 3 2 2 2" xfId="6926" xr:uid="{00000000-0005-0000-0000-00000D1B0000}"/>
    <cellStyle name="Normal 25 3 2 2 2 2" xfId="6927" xr:uid="{00000000-0005-0000-0000-00000E1B0000}"/>
    <cellStyle name="Normal 25 3 2 2 3" xfId="6928" xr:uid="{00000000-0005-0000-0000-00000F1B0000}"/>
    <cellStyle name="Normal 25 3 2 3" xfId="6929" xr:uid="{00000000-0005-0000-0000-0000101B0000}"/>
    <cellStyle name="Normal 25 3 2 3 2" xfId="6930" xr:uid="{00000000-0005-0000-0000-0000111B0000}"/>
    <cellStyle name="Normal 25 3 2 4" xfId="6931" xr:uid="{00000000-0005-0000-0000-0000121B0000}"/>
    <cellStyle name="Normal 25 3 3" xfId="6932" xr:uid="{00000000-0005-0000-0000-0000131B0000}"/>
    <cellStyle name="Normal 25 3 3 2" xfId="6933" xr:uid="{00000000-0005-0000-0000-0000141B0000}"/>
    <cellStyle name="Normal 25 3 3 2 2" xfId="6934" xr:uid="{00000000-0005-0000-0000-0000151B0000}"/>
    <cellStyle name="Normal 25 3 3 3" xfId="6935" xr:uid="{00000000-0005-0000-0000-0000161B0000}"/>
    <cellStyle name="Normal 25 3 4" xfId="6936" xr:uid="{00000000-0005-0000-0000-0000171B0000}"/>
    <cellStyle name="Normal 25 3 4 2" xfId="6937" xr:uid="{00000000-0005-0000-0000-0000181B0000}"/>
    <cellStyle name="Normal 25 3 5" xfId="6938" xr:uid="{00000000-0005-0000-0000-0000191B0000}"/>
    <cellStyle name="Normal 26" xfId="6939" xr:uid="{00000000-0005-0000-0000-00001A1B0000}"/>
    <cellStyle name="Normal 26 2" xfId="6940" xr:uid="{00000000-0005-0000-0000-00001B1B0000}"/>
    <cellStyle name="Normal 26 3" xfId="6941" xr:uid="{00000000-0005-0000-0000-00001C1B0000}"/>
    <cellStyle name="Normal 26 3 2" xfId="6942" xr:uid="{00000000-0005-0000-0000-00001D1B0000}"/>
    <cellStyle name="Normal 26 3 2 2" xfId="6943" xr:uid="{00000000-0005-0000-0000-00001E1B0000}"/>
    <cellStyle name="Normal 26 3 2 2 2" xfId="6944" xr:uid="{00000000-0005-0000-0000-00001F1B0000}"/>
    <cellStyle name="Normal 26 3 2 2 2 2" xfId="6945" xr:uid="{00000000-0005-0000-0000-0000201B0000}"/>
    <cellStyle name="Normal 26 3 2 2 3" xfId="6946" xr:uid="{00000000-0005-0000-0000-0000211B0000}"/>
    <cellStyle name="Normal 26 3 2 3" xfId="6947" xr:uid="{00000000-0005-0000-0000-0000221B0000}"/>
    <cellStyle name="Normal 26 3 2 3 2" xfId="6948" xr:uid="{00000000-0005-0000-0000-0000231B0000}"/>
    <cellStyle name="Normal 26 3 2 4" xfId="6949" xr:uid="{00000000-0005-0000-0000-0000241B0000}"/>
    <cellStyle name="Normal 26 3 3" xfId="6950" xr:uid="{00000000-0005-0000-0000-0000251B0000}"/>
    <cellStyle name="Normal 26 3 3 2" xfId="6951" xr:uid="{00000000-0005-0000-0000-0000261B0000}"/>
    <cellStyle name="Normal 26 3 3 2 2" xfId="6952" xr:uid="{00000000-0005-0000-0000-0000271B0000}"/>
    <cellStyle name="Normal 26 3 3 3" xfId="6953" xr:uid="{00000000-0005-0000-0000-0000281B0000}"/>
    <cellStyle name="Normal 26 3 4" xfId="6954" xr:uid="{00000000-0005-0000-0000-0000291B0000}"/>
    <cellStyle name="Normal 26 3 4 2" xfId="6955" xr:uid="{00000000-0005-0000-0000-00002A1B0000}"/>
    <cellStyle name="Normal 26 3 5" xfId="6956" xr:uid="{00000000-0005-0000-0000-00002B1B0000}"/>
    <cellStyle name="Normal 27" xfId="6957" xr:uid="{00000000-0005-0000-0000-00002C1B0000}"/>
    <cellStyle name="Normal 27 2" xfId="6958" xr:uid="{00000000-0005-0000-0000-00002D1B0000}"/>
    <cellStyle name="Normal 27 3" xfId="6959" xr:uid="{00000000-0005-0000-0000-00002E1B0000}"/>
    <cellStyle name="Normal 27 3 2" xfId="6960" xr:uid="{00000000-0005-0000-0000-00002F1B0000}"/>
    <cellStyle name="Normal 27 3 2 2" xfId="6961" xr:uid="{00000000-0005-0000-0000-0000301B0000}"/>
    <cellStyle name="Normal 27 3 2 2 2" xfId="6962" xr:uid="{00000000-0005-0000-0000-0000311B0000}"/>
    <cellStyle name="Normal 27 3 2 2 2 2" xfId="6963" xr:uid="{00000000-0005-0000-0000-0000321B0000}"/>
    <cellStyle name="Normal 27 3 2 2 3" xfId="6964" xr:uid="{00000000-0005-0000-0000-0000331B0000}"/>
    <cellStyle name="Normal 27 3 2 3" xfId="6965" xr:uid="{00000000-0005-0000-0000-0000341B0000}"/>
    <cellStyle name="Normal 27 3 2 3 2" xfId="6966" xr:uid="{00000000-0005-0000-0000-0000351B0000}"/>
    <cellStyle name="Normal 27 3 2 4" xfId="6967" xr:uid="{00000000-0005-0000-0000-0000361B0000}"/>
    <cellStyle name="Normal 27 3 3" xfId="6968" xr:uid="{00000000-0005-0000-0000-0000371B0000}"/>
    <cellStyle name="Normal 27 3 3 2" xfId="6969" xr:uid="{00000000-0005-0000-0000-0000381B0000}"/>
    <cellStyle name="Normal 27 3 3 2 2" xfId="6970" xr:uid="{00000000-0005-0000-0000-0000391B0000}"/>
    <cellStyle name="Normal 27 3 3 3" xfId="6971" xr:uid="{00000000-0005-0000-0000-00003A1B0000}"/>
    <cellStyle name="Normal 27 3 4" xfId="6972" xr:uid="{00000000-0005-0000-0000-00003B1B0000}"/>
    <cellStyle name="Normal 27 3 4 2" xfId="6973" xr:uid="{00000000-0005-0000-0000-00003C1B0000}"/>
    <cellStyle name="Normal 27 3 5" xfId="6974" xr:uid="{00000000-0005-0000-0000-00003D1B0000}"/>
    <cellStyle name="Normal 28" xfId="6975" xr:uid="{00000000-0005-0000-0000-00003E1B0000}"/>
    <cellStyle name="Normal 28 2" xfId="6976" xr:uid="{00000000-0005-0000-0000-00003F1B0000}"/>
    <cellStyle name="Normal 28 3" xfId="6977" xr:uid="{00000000-0005-0000-0000-0000401B0000}"/>
    <cellStyle name="Normal 29" xfId="6978" xr:uid="{00000000-0005-0000-0000-0000411B0000}"/>
    <cellStyle name="Normal 29 2" xfId="6979" xr:uid="{00000000-0005-0000-0000-0000421B0000}"/>
    <cellStyle name="Normal 29 3" xfId="6980" xr:uid="{00000000-0005-0000-0000-0000431B0000}"/>
    <cellStyle name="Normal 29 3 2" xfId="6981" xr:uid="{00000000-0005-0000-0000-0000441B0000}"/>
    <cellStyle name="Normal 29 3 2 2" xfId="6982" xr:uid="{00000000-0005-0000-0000-0000451B0000}"/>
    <cellStyle name="Normal 29 3 2 2 2" xfId="6983" xr:uid="{00000000-0005-0000-0000-0000461B0000}"/>
    <cellStyle name="Normal 29 3 2 2 2 2" xfId="6984" xr:uid="{00000000-0005-0000-0000-0000471B0000}"/>
    <cellStyle name="Normal 29 3 2 2 3" xfId="6985" xr:uid="{00000000-0005-0000-0000-0000481B0000}"/>
    <cellStyle name="Normal 29 3 2 3" xfId="6986" xr:uid="{00000000-0005-0000-0000-0000491B0000}"/>
    <cellStyle name="Normal 29 3 2 3 2" xfId="6987" xr:uid="{00000000-0005-0000-0000-00004A1B0000}"/>
    <cellStyle name="Normal 29 3 2 4" xfId="6988" xr:uid="{00000000-0005-0000-0000-00004B1B0000}"/>
    <cellStyle name="Normal 29 3 3" xfId="6989" xr:uid="{00000000-0005-0000-0000-00004C1B0000}"/>
    <cellStyle name="Normal 29 3 3 2" xfId="6990" xr:uid="{00000000-0005-0000-0000-00004D1B0000}"/>
    <cellStyle name="Normal 29 3 3 2 2" xfId="6991" xr:uid="{00000000-0005-0000-0000-00004E1B0000}"/>
    <cellStyle name="Normal 29 3 3 3" xfId="6992" xr:uid="{00000000-0005-0000-0000-00004F1B0000}"/>
    <cellStyle name="Normal 29 3 4" xfId="6993" xr:uid="{00000000-0005-0000-0000-0000501B0000}"/>
    <cellStyle name="Normal 29 3 4 2" xfId="6994" xr:uid="{00000000-0005-0000-0000-0000511B0000}"/>
    <cellStyle name="Normal 29 3 5" xfId="6995" xr:uid="{00000000-0005-0000-0000-0000521B0000}"/>
    <cellStyle name="Normal 3" xfId="6996" xr:uid="{00000000-0005-0000-0000-0000531B0000}"/>
    <cellStyle name="Normal 3 2" xfId="6997" xr:uid="{00000000-0005-0000-0000-0000541B0000}"/>
    <cellStyle name="Normal 3 2 2" xfId="6998" xr:uid="{00000000-0005-0000-0000-0000551B0000}"/>
    <cellStyle name="Normal 3 2 3" xfId="6999" xr:uid="{00000000-0005-0000-0000-0000561B0000}"/>
    <cellStyle name="Normal 3 2 3 2" xfId="7000" xr:uid="{00000000-0005-0000-0000-0000571B0000}"/>
    <cellStyle name="Normal 3 2 3 2 2" xfId="7001" xr:uid="{00000000-0005-0000-0000-0000581B0000}"/>
    <cellStyle name="Normal 3 2 3 2 2 2" xfId="7002" xr:uid="{00000000-0005-0000-0000-0000591B0000}"/>
    <cellStyle name="Normal 3 2 3 2 3" xfId="7003" xr:uid="{00000000-0005-0000-0000-00005A1B0000}"/>
    <cellStyle name="Normal 3 2 3 3" xfId="7004" xr:uid="{00000000-0005-0000-0000-00005B1B0000}"/>
    <cellStyle name="Normal 3 2 3 3 2" xfId="7005" xr:uid="{00000000-0005-0000-0000-00005C1B0000}"/>
    <cellStyle name="Normal 3 2 3 4" xfId="7006" xr:uid="{00000000-0005-0000-0000-00005D1B0000}"/>
    <cellStyle name="Normal 3 2 4" xfId="7007" xr:uid="{00000000-0005-0000-0000-00005E1B0000}"/>
    <cellStyle name="Normal 3 2 4 2" xfId="7008" xr:uid="{00000000-0005-0000-0000-00005F1B0000}"/>
    <cellStyle name="Normal 3 2 4 2 2" xfId="7009" xr:uid="{00000000-0005-0000-0000-0000601B0000}"/>
    <cellStyle name="Normal 3 2 4 3" xfId="7010" xr:uid="{00000000-0005-0000-0000-0000611B0000}"/>
    <cellStyle name="Normal 3 2 5" xfId="7011" xr:uid="{00000000-0005-0000-0000-0000621B0000}"/>
    <cellStyle name="Normal 3 2 5 2" xfId="7012" xr:uid="{00000000-0005-0000-0000-0000631B0000}"/>
    <cellStyle name="Normal 3 2 6" xfId="7013" xr:uid="{00000000-0005-0000-0000-0000641B0000}"/>
    <cellStyle name="Normal 3 3" xfId="7014" xr:uid="{00000000-0005-0000-0000-0000651B0000}"/>
    <cellStyle name="Normal 3 3 2" xfId="7015" xr:uid="{00000000-0005-0000-0000-0000661B0000}"/>
    <cellStyle name="Normal 3 4" xfId="7016" xr:uid="{00000000-0005-0000-0000-0000671B0000}"/>
    <cellStyle name="Normal 3 4 2" xfId="7017" xr:uid="{00000000-0005-0000-0000-0000681B0000}"/>
    <cellStyle name="Normal 3 4 2 2" xfId="7018" xr:uid="{00000000-0005-0000-0000-0000691B0000}"/>
    <cellStyle name="Normal 3 4 3" xfId="7019" xr:uid="{00000000-0005-0000-0000-00006A1B0000}"/>
    <cellStyle name="Normal 3 4 3 2" xfId="7020" xr:uid="{00000000-0005-0000-0000-00006B1B0000}"/>
    <cellStyle name="Normal 3 4 4" xfId="7021" xr:uid="{00000000-0005-0000-0000-00006C1B0000}"/>
    <cellStyle name="Normal 3 5" xfId="7022" xr:uid="{00000000-0005-0000-0000-00006D1B0000}"/>
    <cellStyle name="Normal 3 5 2" xfId="7023" xr:uid="{00000000-0005-0000-0000-00006E1B0000}"/>
    <cellStyle name="Normal 3 5 2 2" xfId="7024" xr:uid="{00000000-0005-0000-0000-00006F1B0000}"/>
    <cellStyle name="Normal 3 5 3" xfId="7025" xr:uid="{00000000-0005-0000-0000-0000701B0000}"/>
    <cellStyle name="Normal 3 6" xfId="7026" xr:uid="{00000000-0005-0000-0000-0000711B0000}"/>
    <cellStyle name="Normal 3 6 2" xfId="7027" xr:uid="{00000000-0005-0000-0000-0000721B0000}"/>
    <cellStyle name="Normal 3 6 2 2" xfId="7028" xr:uid="{00000000-0005-0000-0000-0000731B0000}"/>
    <cellStyle name="Normal 3 6 2 2 2" xfId="7029" xr:uid="{00000000-0005-0000-0000-0000741B0000}"/>
    <cellStyle name="Normal 3 6 2 3" xfId="7030" xr:uid="{00000000-0005-0000-0000-0000751B0000}"/>
    <cellStyle name="Normal 3 6 3" xfId="7031" xr:uid="{00000000-0005-0000-0000-0000761B0000}"/>
    <cellStyle name="Normal 3 6 3 2" xfId="7032" xr:uid="{00000000-0005-0000-0000-0000771B0000}"/>
    <cellStyle name="Normal 3 6 4" xfId="7033" xr:uid="{00000000-0005-0000-0000-0000781B0000}"/>
    <cellStyle name="Normal 3 7" xfId="7034" xr:uid="{00000000-0005-0000-0000-0000791B0000}"/>
    <cellStyle name="Normal 3 7 2" xfId="7035" xr:uid="{00000000-0005-0000-0000-00007A1B0000}"/>
    <cellStyle name="Normal 3 7 2 2" xfId="7036" xr:uid="{00000000-0005-0000-0000-00007B1B0000}"/>
    <cellStyle name="Normal 3 7 3" xfId="7037" xr:uid="{00000000-0005-0000-0000-00007C1B0000}"/>
    <cellStyle name="Normal 3 8" xfId="7038" xr:uid="{00000000-0005-0000-0000-00007D1B0000}"/>
    <cellStyle name="Normal 3 8 2" xfId="7039" xr:uid="{00000000-0005-0000-0000-00007E1B0000}"/>
    <cellStyle name="Normal 3 9" xfId="7040" xr:uid="{00000000-0005-0000-0000-00007F1B0000}"/>
    <cellStyle name="Normal 30" xfId="7041" xr:uid="{00000000-0005-0000-0000-0000801B0000}"/>
    <cellStyle name="Normal 30 2" xfId="7042" xr:uid="{00000000-0005-0000-0000-0000811B0000}"/>
    <cellStyle name="Normal 30 3" xfId="7043" xr:uid="{00000000-0005-0000-0000-0000821B0000}"/>
    <cellStyle name="Normal 30 3 2" xfId="7044" xr:uid="{00000000-0005-0000-0000-0000831B0000}"/>
    <cellStyle name="Normal 30 3 2 2" xfId="7045" xr:uid="{00000000-0005-0000-0000-0000841B0000}"/>
    <cellStyle name="Normal 30 3 2 2 2" xfId="7046" xr:uid="{00000000-0005-0000-0000-0000851B0000}"/>
    <cellStyle name="Normal 30 3 2 2 2 2" xfId="7047" xr:uid="{00000000-0005-0000-0000-0000861B0000}"/>
    <cellStyle name="Normal 30 3 2 2 3" xfId="7048" xr:uid="{00000000-0005-0000-0000-0000871B0000}"/>
    <cellStyle name="Normal 30 3 2 3" xfId="7049" xr:uid="{00000000-0005-0000-0000-0000881B0000}"/>
    <cellStyle name="Normal 30 3 2 3 2" xfId="7050" xr:uid="{00000000-0005-0000-0000-0000891B0000}"/>
    <cellStyle name="Normal 30 3 2 4" xfId="7051" xr:uid="{00000000-0005-0000-0000-00008A1B0000}"/>
    <cellStyle name="Normal 30 3 3" xfId="7052" xr:uid="{00000000-0005-0000-0000-00008B1B0000}"/>
    <cellStyle name="Normal 30 3 3 2" xfId="7053" xr:uid="{00000000-0005-0000-0000-00008C1B0000}"/>
    <cellStyle name="Normal 30 3 3 2 2" xfId="7054" xr:uid="{00000000-0005-0000-0000-00008D1B0000}"/>
    <cellStyle name="Normal 30 3 3 3" xfId="7055" xr:uid="{00000000-0005-0000-0000-00008E1B0000}"/>
    <cellStyle name="Normal 30 3 4" xfId="7056" xr:uid="{00000000-0005-0000-0000-00008F1B0000}"/>
    <cellStyle name="Normal 30 3 4 2" xfId="7057" xr:uid="{00000000-0005-0000-0000-0000901B0000}"/>
    <cellStyle name="Normal 30 3 5" xfId="7058" xr:uid="{00000000-0005-0000-0000-0000911B0000}"/>
    <cellStyle name="Normal 31" xfId="7059" xr:uid="{00000000-0005-0000-0000-0000921B0000}"/>
    <cellStyle name="Normal 31 2" xfId="7060" xr:uid="{00000000-0005-0000-0000-0000931B0000}"/>
    <cellStyle name="Normal 32" xfId="7061" xr:uid="{00000000-0005-0000-0000-0000941B0000}"/>
    <cellStyle name="Normal 32 2" xfId="7062" xr:uid="{00000000-0005-0000-0000-0000951B0000}"/>
    <cellStyle name="Normal 33" xfId="7063" xr:uid="{00000000-0005-0000-0000-0000961B0000}"/>
    <cellStyle name="Normal 33 2" xfId="7064" xr:uid="{00000000-0005-0000-0000-0000971B0000}"/>
    <cellStyle name="Normal 34" xfId="7065" xr:uid="{00000000-0005-0000-0000-0000981B0000}"/>
    <cellStyle name="Normal 34 2" xfId="7066" xr:uid="{00000000-0005-0000-0000-0000991B0000}"/>
    <cellStyle name="Normal 35" xfId="7067" xr:uid="{00000000-0005-0000-0000-00009A1B0000}"/>
    <cellStyle name="Normal 35 2" xfId="7068" xr:uid="{00000000-0005-0000-0000-00009B1B0000}"/>
    <cellStyle name="Normal 36" xfId="7069" xr:uid="{00000000-0005-0000-0000-00009C1B0000}"/>
    <cellStyle name="Normal 36 2" xfId="7070" xr:uid="{00000000-0005-0000-0000-00009D1B0000}"/>
    <cellStyle name="Normal 37" xfId="7071" xr:uid="{00000000-0005-0000-0000-00009E1B0000}"/>
    <cellStyle name="Normal 37 2" xfId="7072" xr:uid="{00000000-0005-0000-0000-00009F1B0000}"/>
    <cellStyle name="Normal 38" xfId="7073" xr:uid="{00000000-0005-0000-0000-0000A01B0000}"/>
    <cellStyle name="Normal 38 2" xfId="7074" xr:uid="{00000000-0005-0000-0000-0000A11B0000}"/>
    <cellStyle name="Normal 39" xfId="7075" xr:uid="{00000000-0005-0000-0000-0000A21B0000}"/>
    <cellStyle name="Normal 39 2" xfId="7076" xr:uid="{00000000-0005-0000-0000-0000A31B0000}"/>
    <cellStyle name="Normal 4" xfId="7077" xr:uid="{00000000-0005-0000-0000-0000A41B0000}"/>
    <cellStyle name="Normal 4 2" xfId="7078" xr:uid="{00000000-0005-0000-0000-0000A51B0000}"/>
    <cellStyle name="Normal 4 2 2" xfId="7079" xr:uid="{00000000-0005-0000-0000-0000A61B0000}"/>
    <cellStyle name="Normal 4 3" xfId="7080" xr:uid="{00000000-0005-0000-0000-0000A71B0000}"/>
    <cellStyle name="Normal 4 3 2" xfId="7081" xr:uid="{00000000-0005-0000-0000-0000A81B0000}"/>
    <cellStyle name="Normal 4 4" xfId="7082" xr:uid="{00000000-0005-0000-0000-0000A91B0000}"/>
    <cellStyle name="Normal 4 4 2" xfId="7083" xr:uid="{00000000-0005-0000-0000-0000AA1B0000}"/>
    <cellStyle name="Normal 4 4 2 2" xfId="7084" xr:uid="{00000000-0005-0000-0000-0000AB1B0000}"/>
    <cellStyle name="Normal 4 4 3" xfId="7085" xr:uid="{00000000-0005-0000-0000-0000AC1B0000}"/>
    <cellStyle name="Normal 4 4 3 2" xfId="7086" xr:uid="{00000000-0005-0000-0000-0000AD1B0000}"/>
    <cellStyle name="Normal 4 4 4" xfId="7087" xr:uid="{00000000-0005-0000-0000-0000AE1B0000}"/>
    <cellStyle name="Normal 4 5" xfId="7088" xr:uid="{00000000-0005-0000-0000-0000AF1B0000}"/>
    <cellStyle name="Normal 4 5 2" xfId="7089" xr:uid="{00000000-0005-0000-0000-0000B01B0000}"/>
    <cellStyle name="Normal 4_Commercial" xfId="7090" xr:uid="{00000000-0005-0000-0000-0000B11B0000}"/>
    <cellStyle name="Normal 40" xfId="7091" xr:uid="{00000000-0005-0000-0000-0000B21B0000}"/>
    <cellStyle name="Normal 40 2" xfId="7092" xr:uid="{00000000-0005-0000-0000-0000B31B0000}"/>
    <cellStyle name="Normal 41" xfId="7093" xr:uid="{00000000-0005-0000-0000-0000B41B0000}"/>
    <cellStyle name="Normal 41 2" xfId="7094" xr:uid="{00000000-0005-0000-0000-0000B51B0000}"/>
    <cellStyle name="Normal 42" xfId="7095" xr:uid="{00000000-0005-0000-0000-0000B61B0000}"/>
    <cellStyle name="Normal 42 2" xfId="7096" xr:uid="{00000000-0005-0000-0000-0000B71B0000}"/>
    <cellStyle name="Normal 43" xfId="7097" xr:uid="{00000000-0005-0000-0000-0000B81B0000}"/>
    <cellStyle name="Normal 43 2" xfId="7098" xr:uid="{00000000-0005-0000-0000-0000B91B0000}"/>
    <cellStyle name="Normal 44" xfId="7099" xr:uid="{00000000-0005-0000-0000-0000BA1B0000}"/>
    <cellStyle name="Normal 44 2" xfId="7100" xr:uid="{00000000-0005-0000-0000-0000BB1B0000}"/>
    <cellStyle name="Normal 45" xfId="7101" xr:uid="{00000000-0005-0000-0000-0000BC1B0000}"/>
    <cellStyle name="Normal 45 2" xfId="7102" xr:uid="{00000000-0005-0000-0000-0000BD1B0000}"/>
    <cellStyle name="Normal 46" xfId="7103" xr:uid="{00000000-0005-0000-0000-0000BE1B0000}"/>
    <cellStyle name="Normal 46 2" xfId="7104" xr:uid="{00000000-0005-0000-0000-0000BF1B0000}"/>
    <cellStyle name="Normal 47" xfId="7105" xr:uid="{00000000-0005-0000-0000-0000C01B0000}"/>
    <cellStyle name="Normal 47 2" xfId="7106" xr:uid="{00000000-0005-0000-0000-0000C11B0000}"/>
    <cellStyle name="Normal 48" xfId="7107" xr:uid="{00000000-0005-0000-0000-0000C21B0000}"/>
    <cellStyle name="Normal 48 2" xfId="7108" xr:uid="{00000000-0005-0000-0000-0000C31B0000}"/>
    <cellStyle name="Normal 49" xfId="7109" xr:uid="{00000000-0005-0000-0000-0000C41B0000}"/>
    <cellStyle name="Normal 49 2" xfId="7110" xr:uid="{00000000-0005-0000-0000-0000C51B0000}"/>
    <cellStyle name="Normal 5" xfId="7111" xr:uid="{00000000-0005-0000-0000-0000C61B0000}"/>
    <cellStyle name="Normal 5 2" xfId="7112" xr:uid="{00000000-0005-0000-0000-0000C71B0000}"/>
    <cellStyle name="Normal 5 2 2" xfId="7113" xr:uid="{00000000-0005-0000-0000-0000C81B0000}"/>
    <cellStyle name="Normal 5 2 2 2" xfId="7114" xr:uid="{00000000-0005-0000-0000-0000C91B0000}"/>
    <cellStyle name="Normal 5 2 2 2 2" xfId="7115" xr:uid="{00000000-0005-0000-0000-0000CA1B0000}"/>
    <cellStyle name="Normal 5 2 2 3" xfId="7116" xr:uid="{00000000-0005-0000-0000-0000CB1B0000}"/>
    <cellStyle name="Normal 5 2 3" xfId="7117" xr:uid="{00000000-0005-0000-0000-0000CC1B0000}"/>
    <cellStyle name="Normal 5 2 3 2" xfId="7118" xr:uid="{00000000-0005-0000-0000-0000CD1B0000}"/>
    <cellStyle name="Normal 5 2 4" xfId="7119" xr:uid="{00000000-0005-0000-0000-0000CE1B0000}"/>
    <cellStyle name="Normal 5 2 4 2" xfId="7120" xr:uid="{00000000-0005-0000-0000-0000CF1B0000}"/>
    <cellStyle name="Normal 5 2 5" xfId="7121" xr:uid="{00000000-0005-0000-0000-0000D01B0000}"/>
    <cellStyle name="Normal 5 3" xfId="7122" xr:uid="{00000000-0005-0000-0000-0000D11B0000}"/>
    <cellStyle name="Normal 5 3 2" xfId="7123" xr:uid="{00000000-0005-0000-0000-0000D21B0000}"/>
    <cellStyle name="Normal 5 3 2 2" xfId="7124" xr:uid="{00000000-0005-0000-0000-0000D31B0000}"/>
    <cellStyle name="Normal 5 3 2 2 2" xfId="7125" xr:uid="{00000000-0005-0000-0000-0000D41B0000}"/>
    <cellStyle name="Normal 5 3 2 3" xfId="7126" xr:uid="{00000000-0005-0000-0000-0000D51B0000}"/>
    <cellStyle name="Normal 5 3 3" xfId="7127" xr:uid="{00000000-0005-0000-0000-0000D61B0000}"/>
    <cellStyle name="Normal 5 3 3 2" xfId="7128" xr:uid="{00000000-0005-0000-0000-0000D71B0000}"/>
    <cellStyle name="Normal 5 3 4" xfId="7129" xr:uid="{00000000-0005-0000-0000-0000D81B0000}"/>
    <cellStyle name="Normal 5 3 4 2" xfId="7130" xr:uid="{00000000-0005-0000-0000-0000D91B0000}"/>
    <cellStyle name="Normal 5 3 5" xfId="7131" xr:uid="{00000000-0005-0000-0000-0000DA1B0000}"/>
    <cellStyle name="Normal 5 4" xfId="7132" xr:uid="{00000000-0005-0000-0000-0000DB1B0000}"/>
    <cellStyle name="Normal 5 5" xfId="7133" xr:uid="{00000000-0005-0000-0000-0000DC1B0000}"/>
    <cellStyle name="Normal 5 5 2" xfId="7134" xr:uid="{00000000-0005-0000-0000-0000DD1B0000}"/>
    <cellStyle name="Normal 5 5 2 2" xfId="7135" xr:uid="{00000000-0005-0000-0000-0000DE1B0000}"/>
    <cellStyle name="Normal 5 5 2 2 2" xfId="7136" xr:uid="{00000000-0005-0000-0000-0000DF1B0000}"/>
    <cellStyle name="Normal 5 5 2 3" xfId="7137" xr:uid="{00000000-0005-0000-0000-0000E01B0000}"/>
    <cellStyle name="Normal 5 5 3" xfId="7138" xr:uid="{00000000-0005-0000-0000-0000E11B0000}"/>
    <cellStyle name="Normal 5 5 3 2" xfId="7139" xr:uid="{00000000-0005-0000-0000-0000E21B0000}"/>
    <cellStyle name="Normal 5 5 4" xfId="7140" xr:uid="{00000000-0005-0000-0000-0000E31B0000}"/>
    <cellStyle name="Normal 5 5 4 2" xfId="7141" xr:uid="{00000000-0005-0000-0000-0000E41B0000}"/>
    <cellStyle name="Normal 5 5 5" xfId="7142" xr:uid="{00000000-0005-0000-0000-0000E51B0000}"/>
    <cellStyle name="Normal 5 6" xfId="7143" xr:uid="{00000000-0005-0000-0000-0000E61B0000}"/>
    <cellStyle name="Normal 5_Commercial" xfId="7144" xr:uid="{00000000-0005-0000-0000-0000E71B0000}"/>
    <cellStyle name="Normal 50" xfId="7145" xr:uid="{00000000-0005-0000-0000-0000E81B0000}"/>
    <cellStyle name="Normal 50 2" xfId="7146" xr:uid="{00000000-0005-0000-0000-0000E91B0000}"/>
    <cellStyle name="Normal 51" xfId="7147" xr:uid="{00000000-0005-0000-0000-0000EA1B0000}"/>
    <cellStyle name="Normal 51 2" xfId="7148" xr:uid="{00000000-0005-0000-0000-0000EB1B0000}"/>
    <cellStyle name="Normal 51 2 2" xfId="7149" xr:uid="{00000000-0005-0000-0000-0000EC1B0000}"/>
    <cellStyle name="Normal 51 2 2 2" xfId="7150" xr:uid="{00000000-0005-0000-0000-0000ED1B0000}"/>
    <cellStyle name="Normal 51 2 3" xfId="7151" xr:uid="{00000000-0005-0000-0000-0000EE1B0000}"/>
    <cellStyle name="Normal 51 2 3 2" xfId="7152" xr:uid="{00000000-0005-0000-0000-0000EF1B0000}"/>
    <cellStyle name="Normal 51 2 4" xfId="7153" xr:uid="{00000000-0005-0000-0000-0000F01B0000}"/>
    <cellStyle name="Normal 51 3" xfId="7154" xr:uid="{00000000-0005-0000-0000-0000F11B0000}"/>
    <cellStyle name="Normal 51 3 2" xfId="7155" xr:uid="{00000000-0005-0000-0000-0000F21B0000}"/>
    <cellStyle name="Normal 51 4" xfId="7156" xr:uid="{00000000-0005-0000-0000-0000F31B0000}"/>
    <cellStyle name="Normal 51 4 2" xfId="7157" xr:uid="{00000000-0005-0000-0000-0000F41B0000}"/>
    <cellStyle name="Normal 51 5" xfId="7158" xr:uid="{00000000-0005-0000-0000-0000F51B0000}"/>
    <cellStyle name="Normal 52" xfId="7159" xr:uid="{00000000-0005-0000-0000-0000F61B0000}"/>
    <cellStyle name="Normal 52 2" xfId="7160" xr:uid="{00000000-0005-0000-0000-0000F71B0000}"/>
    <cellStyle name="Normal 52 2 2" xfId="7161" xr:uid="{00000000-0005-0000-0000-0000F81B0000}"/>
    <cellStyle name="Normal 52 2 2 2" xfId="7162" xr:uid="{00000000-0005-0000-0000-0000F91B0000}"/>
    <cellStyle name="Normal 52 2 3" xfId="7163" xr:uid="{00000000-0005-0000-0000-0000FA1B0000}"/>
    <cellStyle name="Normal 52 2 3 2" xfId="7164" xr:uid="{00000000-0005-0000-0000-0000FB1B0000}"/>
    <cellStyle name="Normal 52 2 4" xfId="7165" xr:uid="{00000000-0005-0000-0000-0000FC1B0000}"/>
    <cellStyle name="Normal 52 3" xfId="7166" xr:uid="{00000000-0005-0000-0000-0000FD1B0000}"/>
    <cellStyle name="Normal 52 3 2" xfId="7167" xr:uid="{00000000-0005-0000-0000-0000FE1B0000}"/>
    <cellStyle name="Normal 52 4" xfId="7168" xr:uid="{00000000-0005-0000-0000-0000FF1B0000}"/>
    <cellStyle name="Normal 52 4 2" xfId="7169" xr:uid="{00000000-0005-0000-0000-0000001C0000}"/>
    <cellStyle name="Normal 52 5" xfId="7170" xr:uid="{00000000-0005-0000-0000-0000011C0000}"/>
    <cellStyle name="Normal 53" xfId="7171" xr:uid="{00000000-0005-0000-0000-0000021C0000}"/>
    <cellStyle name="Normal 53 2" xfId="7172" xr:uid="{00000000-0005-0000-0000-0000031C0000}"/>
    <cellStyle name="Normal 53 2 2" xfId="7173" xr:uid="{00000000-0005-0000-0000-0000041C0000}"/>
    <cellStyle name="Normal 53 2 2 2" xfId="7174" xr:uid="{00000000-0005-0000-0000-0000051C0000}"/>
    <cellStyle name="Normal 53 2 3" xfId="7175" xr:uid="{00000000-0005-0000-0000-0000061C0000}"/>
    <cellStyle name="Normal 53 2 3 2" xfId="7176" xr:uid="{00000000-0005-0000-0000-0000071C0000}"/>
    <cellStyle name="Normal 53 2 4" xfId="7177" xr:uid="{00000000-0005-0000-0000-0000081C0000}"/>
    <cellStyle name="Normal 53 3" xfId="7178" xr:uid="{00000000-0005-0000-0000-0000091C0000}"/>
    <cellStyle name="Normal 53 3 2" xfId="7179" xr:uid="{00000000-0005-0000-0000-00000A1C0000}"/>
    <cellStyle name="Normal 53 4" xfId="7180" xr:uid="{00000000-0005-0000-0000-00000B1C0000}"/>
    <cellStyle name="Normal 53 4 2" xfId="7181" xr:uid="{00000000-0005-0000-0000-00000C1C0000}"/>
    <cellStyle name="Normal 53 5" xfId="7182" xr:uid="{00000000-0005-0000-0000-00000D1C0000}"/>
    <cellStyle name="Normal 54" xfId="7183" xr:uid="{00000000-0005-0000-0000-00000E1C0000}"/>
    <cellStyle name="Normal 54 2" xfId="7184" xr:uid="{00000000-0005-0000-0000-00000F1C0000}"/>
    <cellStyle name="Normal 54 2 2" xfId="7185" xr:uid="{00000000-0005-0000-0000-0000101C0000}"/>
    <cellStyle name="Normal 54 2 2 2" xfId="7186" xr:uid="{00000000-0005-0000-0000-0000111C0000}"/>
    <cellStyle name="Normal 54 2 3" xfId="7187" xr:uid="{00000000-0005-0000-0000-0000121C0000}"/>
    <cellStyle name="Normal 54 2 3 2" xfId="7188" xr:uid="{00000000-0005-0000-0000-0000131C0000}"/>
    <cellStyle name="Normal 54 2 4" xfId="7189" xr:uid="{00000000-0005-0000-0000-0000141C0000}"/>
    <cellStyle name="Normal 54 3" xfId="7190" xr:uid="{00000000-0005-0000-0000-0000151C0000}"/>
    <cellStyle name="Normal 54 3 2" xfId="7191" xr:uid="{00000000-0005-0000-0000-0000161C0000}"/>
    <cellStyle name="Normal 54 4" xfId="7192" xr:uid="{00000000-0005-0000-0000-0000171C0000}"/>
    <cellStyle name="Normal 54 4 2" xfId="7193" xr:uid="{00000000-0005-0000-0000-0000181C0000}"/>
    <cellStyle name="Normal 54 5" xfId="7194" xr:uid="{00000000-0005-0000-0000-0000191C0000}"/>
    <cellStyle name="Normal 55" xfId="7195" xr:uid="{00000000-0005-0000-0000-00001A1C0000}"/>
    <cellStyle name="Normal 55 2" xfId="7196" xr:uid="{00000000-0005-0000-0000-00001B1C0000}"/>
    <cellStyle name="Normal 55 2 2" xfId="7197" xr:uid="{00000000-0005-0000-0000-00001C1C0000}"/>
    <cellStyle name="Normal 55 3" xfId="7198" xr:uid="{00000000-0005-0000-0000-00001D1C0000}"/>
    <cellStyle name="Normal 55 3 2" xfId="7199" xr:uid="{00000000-0005-0000-0000-00001E1C0000}"/>
    <cellStyle name="Normal 55 4" xfId="7200" xr:uid="{00000000-0005-0000-0000-00001F1C0000}"/>
    <cellStyle name="Normal 56" xfId="7201" xr:uid="{00000000-0005-0000-0000-0000201C0000}"/>
    <cellStyle name="Normal 56 2" xfId="7202" xr:uid="{00000000-0005-0000-0000-0000211C0000}"/>
    <cellStyle name="Normal 56 2 2" xfId="7203" xr:uid="{00000000-0005-0000-0000-0000221C0000}"/>
    <cellStyle name="Normal 56 3" xfId="7204" xr:uid="{00000000-0005-0000-0000-0000231C0000}"/>
    <cellStyle name="Normal 56 3 2" xfId="7205" xr:uid="{00000000-0005-0000-0000-0000241C0000}"/>
    <cellStyle name="Normal 56 4" xfId="7206" xr:uid="{00000000-0005-0000-0000-0000251C0000}"/>
    <cellStyle name="Normal 57" xfId="7207" xr:uid="{00000000-0005-0000-0000-0000261C0000}"/>
    <cellStyle name="Normal 57 2" xfId="7208" xr:uid="{00000000-0005-0000-0000-0000271C0000}"/>
    <cellStyle name="Normal 57 2 2" xfId="7209" xr:uid="{00000000-0005-0000-0000-0000281C0000}"/>
    <cellStyle name="Normal 57 3" xfId="7210" xr:uid="{00000000-0005-0000-0000-0000291C0000}"/>
    <cellStyle name="Normal 57 3 2" xfId="7211" xr:uid="{00000000-0005-0000-0000-00002A1C0000}"/>
    <cellStyle name="Normal 57 4" xfId="7212" xr:uid="{00000000-0005-0000-0000-00002B1C0000}"/>
    <cellStyle name="Normal 58" xfId="7213" xr:uid="{00000000-0005-0000-0000-00002C1C0000}"/>
    <cellStyle name="Normal 58 2" xfId="7214" xr:uid="{00000000-0005-0000-0000-00002D1C0000}"/>
    <cellStyle name="Normal 58 2 2" xfId="7215" xr:uid="{00000000-0005-0000-0000-00002E1C0000}"/>
    <cellStyle name="Normal 58 3" xfId="7216" xr:uid="{00000000-0005-0000-0000-00002F1C0000}"/>
    <cellStyle name="Normal 58 3 2" xfId="7217" xr:uid="{00000000-0005-0000-0000-0000301C0000}"/>
    <cellStyle name="Normal 58 4" xfId="7218" xr:uid="{00000000-0005-0000-0000-0000311C0000}"/>
    <cellStyle name="Normal 59" xfId="7219" xr:uid="{00000000-0005-0000-0000-0000321C0000}"/>
    <cellStyle name="Normal 59 2" xfId="7220" xr:uid="{00000000-0005-0000-0000-0000331C0000}"/>
    <cellStyle name="Normal 59 2 2" xfId="7221" xr:uid="{00000000-0005-0000-0000-0000341C0000}"/>
    <cellStyle name="Normal 59 3" xfId="7222" xr:uid="{00000000-0005-0000-0000-0000351C0000}"/>
    <cellStyle name="Normal 59 3 2" xfId="7223" xr:uid="{00000000-0005-0000-0000-0000361C0000}"/>
    <cellStyle name="Normal 59 4" xfId="7224" xr:uid="{00000000-0005-0000-0000-0000371C0000}"/>
    <cellStyle name="Normal 6" xfId="7225" xr:uid="{00000000-0005-0000-0000-0000381C0000}"/>
    <cellStyle name="Normal 6 2" xfId="7226" xr:uid="{00000000-0005-0000-0000-0000391C0000}"/>
    <cellStyle name="Normal 6 2 2" xfId="7227" xr:uid="{00000000-0005-0000-0000-00003A1C0000}"/>
    <cellStyle name="Normal 6 2 2 2" xfId="7228" xr:uid="{00000000-0005-0000-0000-00003B1C0000}"/>
    <cellStyle name="Normal 6 2 2 2 2" xfId="7229" xr:uid="{00000000-0005-0000-0000-00003C1C0000}"/>
    <cellStyle name="Normal 6 2 2 3" xfId="7230" xr:uid="{00000000-0005-0000-0000-00003D1C0000}"/>
    <cellStyle name="Normal 6 2 3" xfId="7231" xr:uid="{00000000-0005-0000-0000-00003E1C0000}"/>
    <cellStyle name="Normal 6 2 3 2" xfId="7232" xr:uid="{00000000-0005-0000-0000-00003F1C0000}"/>
    <cellStyle name="Normal 6 2 4" xfId="7233" xr:uid="{00000000-0005-0000-0000-0000401C0000}"/>
    <cellStyle name="Normal 6 2 4 2" xfId="7234" xr:uid="{00000000-0005-0000-0000-0000411C0000}"/>
    <cellStyle name="Normal 6 2 5" xfId="7235" xr:uid="{00000000-0005-0000-0000-0000421C0000}"/>
    <cellStyle name="Normal 6 3" xfId="7236" xr:uid="{00000000-0005-0000-0000-0000431C0000}"/>
    <cellStyle name="Normal 6 3 2" xfId="7237" xr:uid="{00000000-0005-0000-0000-0000441C0000}"/>
    <cellStyle name="Normal 6 3 2 2" xfId="7238" xr:uid="{00000000-0005-0000-0000-0000451C0000}"/>
    <cellStyle name="Normal 6 3 2 2 2" xfId="7239" xr:uid="{00000000-0005-0000-0000-0000461C0000}"/>
    <cellStyle name="Normal 6 3 2 3" xfId="7240" xr:uid="{00000000-0005-0000-0000-0000471C0000}"/>
    <cellStyle name="Normal 6 3 3" xfId="7241" xr:uid="{00000000-0005-0000-0000-0000481C0000}"/>
    <cellStyle name="Normal 6 3 3 2" xfId="7242" xr:uid="{00000000-0005-0000-0000-0000491C0000}"/>
    <cellStyle name="Normal 6 3 4" xfId="7243" xr:uid="{00000000-0005-0000-0000-00004A1C0000}"/>
    <cellStyle name="Normal 6 3 4 2" xfId="7244" xr:uid="{00000000-0005-0000-0000-00004B1C0000}"/>
    <cellStyle name="Normal 6 3 5" xfId="7245" xr:uid="{00000000-0005-0000-0000-00004C1C0000}"/>
    <cellStyle name="Normal 6 4" xfId="7246" xr:uid="{00000000-0005-0000-0000-00004D1C0000}"/>
    <cellStyle name="Normal 6 4 2" xfId="7247" xr:uid="{00000000-0005-0000-0000-00004E1C0000}"/>
    <cellStyle name="Normal 6 4 2 2" xfId="7248" xr:uid="{00000000-0005-0000-0000-00004F1C0000}"/>
    <cellStyle name="Normal 6 4 2 2 2" xfId="7249" xr:uid="{00000000-0005-0000-0000-0000501C0000}"/>
    <cellStyle name="Normal 6 4 2 3" xfId="7250" xr:uid="{00000000-0005-0000-0000-0000511C0000}"/>
    <cellStyle name="Normal 6 4 3" xfId="7251" xr:uid="{00000000-0005-0000-0000-0000521C0000}"/>
    <cellStyle name="Normal 6 4 3 2" xfId="7252" xr:uid="{00000000-0005-0000-0000-0000531C0000}"/>
    <cellStyle name="Normal 6 4 4" xfId="7253" xr:uid="{00000000-0005-0000-0000-0000541C0000}"/>
    <cellStyle name="Normal 6 4 4 2" xfId="7254" xr:uid="{00000000-0005-0000-0000-0000551C0000}"/>
    <cellStyle name="Normal 6 4 5" xfId="7255" xr:uid="{00000000-0005-0000-0000-0000561C0000}"/>
    <cellStyle name="Normal 6 5" xfId="7256" xr:uid="{00000000-0005-0000-0000-0000571C0000}"/>
    <cellStyle name="Normal 6 5 2" xfId="7257" xr:uid="{00000000-0005-0000-0000-0000581C0000}"/>
    <cellStyle name="Normal 6 5 2 2" xfId="7258" xr:uid="{00000000-0005-0000-0000-0000591C0000}"/>
    <cellStyle name="Normal 6 5 2 2 2" xfId="7259" xr:uid="{00000000-0005-0000-0000-00005A1C0000}"/>
    <cellStyle name="Normal 6 5 2 3" xfId="7260" xr:uid="{00000000-0005-0000-0000-00005B1C0000}"/>
    <cellStyle name="Normal 6 5 3" xfId="7261" xr:uid="{00000000-0005-0000-0000-00005C1C0000}"/>
    <cellStyle name="Normal 6 5 3 2" xfId="7262" xr:uid="{00000000-0005-0000-0000-00005D1C0000}"/>
    <cellStyle name="Normal 6 5 4" xfId="7263" xr:uid="{00000000-0005-0000-0000-00005E1C0000}"/>
    <cellStyle name="Normal 6 5 4 2" xfId="7264" xr:uid="{00000000-0005-0000-0000-00005F1C0000}"/>
    <cellStyle name="Normal 6 5 5" xfId="7265" xr:uid="{00000000-0005-0000-0000-0000601C0000}"/>
    <cellStyle name="Normal 6 6" xfId="7266" xr:uid="{00000000-0005-0000-0000-0000611C0000}"/>
    <cellStyle name="Normal 6 6 2" xfId="7267" xr:uid="{00000000-0005-0000-0000-0000621C0000}"/>
    <cellStyle name="Normal 6 6 2 2" xfId="7268" xr:uid="{00000000-0005-0000-0000-0000631C0000}"/>
    <cellStyle name="Normal 6 6 3" xfId="7269" xr:uid="{00000000-0005-0000-0000-0000641C0000}"/>
    <cellStyle name="Normal 6 7" xfId="7270" xr:uid="{00000000-0005-0000-0000-0000651C0000}"/>
    <cellStyle name="Normal 6 7 2" xfId="7271" xr:uid="{00000000-0005-0000-0000-0000661C0000}"/>
    <cellStyle name="Normal 6 8" xfId="7272" xr:uid="{00000000-0005-0000-0000-0000671C0000}"/>
    <cellStyle name="Normal 6 8 2" xfId="7273" xr:uid="{00000000-0005-0000-0000-0000681C0000}"/>
    <cellStyle name="Normal 6 9" xfId="7274" xr:uid="{00000000-0005-0000-0000-0000691C0000}"/>
    <cellStyle name="Normal 60" xfId="7275" xr:uid="{00000000-0005-0000-0000-00006A1C0000}"/>
    <cellStyle name="Normal 60 2" xfId="7276" xr:uid="{00000000-0005-0000-0000-00006B1C0000}"/>
    <cellStyle name="Normal 60 2 2" xfId="7277" xr:uid="{00000000-0005-0000-0000-00006C1C0000}"/>
    <cellStyle name="Normal 60 3" xfId="7278" xr:uid="{00000000-0005-0000-0000-00006D1C0000}"/>
    <cellStyle name="Normal 60 3 2" xfId="7279" xr:uid="{00000000-0005-0000-0000-00006E1C0000}"/>
    <cellStyle name="Normal 60 4" xfId="7280" xr:uid="{00000000-0005-0000-0000-00006F1C0000}"/>
    <cellStyle name="Normal 61" xfId="7281" xr:uid="{00000000-0005-0000-0000-0000701C0000}"/>
    <cellStyle name="Normal 61 2" xfId="7282" xr:uid="{00000000-0005-0000-0000-0000711C0000}"/>
    <cellStyle name="Normal 61 2 2" xfId="7283" xr:uid="{00000000-0005-0000-0000-0000721C0000}"/>
    <cellStyle name="Normal 61 3" xfId="7284" xr:uid="{00000000-0005-0000-0000-0000731C0000}"/>
    <cellStyle name="Normal 61 4" xfId="7285" xr:uid="{00000000-0005-0000-0000-0000741C0000}"/>
    <cellStyle name="Normal 62" xfId="7286" xr:uid="{00000000-0005-0000-0000-0000751C0000}"/>
    <cellStyle name="Normal 62 2" xfId="7287" xr:uid="{00000000-0005-0000-0000-0000761C0000}"/>
    <cellStyle name="Normal 62 3" xfId="7288" xr:uid="{00000000-0005-0000-0000-0000771C0000}"/>
    <cellStyle name="Normal 62 3 2" xfId="7289" xr:uid="{00000000-0005-0000-0000-0000781C0000}"/>
    <cellStyle name="Normal 62 4" xfId="7290" xr:uid="{00000000-0005-0000-0000-0000791C0000}"/>
    <cellStyle name="Normal 62 4 2" xfId="7291" xr:uid="{00000000-0005-0000-0000-00007A1C0000}"/>
    <cellStyle name="Normal 62 5" xfId="7292" xr:uid="{00000000-0005-0000-0000-00007B1C0000}"/>
    <cellStyle name="Normal 63" xfId="7293" xr:uid="{00000000-0005-0000-0000-00007C1C0000}"/>
    <cellStyle name="Normal 63 2" xfId="7294" xr:uid="{00000000-0005-0000-0000-00007D1C0000}"/>
    <cellStyle name="Normal 63 3" xfId="7295" xr:uid="{00000000-0005-0000-0000-00007E1C0000}"/>
    <cellStyle name="Normal 63 3 2" xfId="7296" xr:uid="{00000000-0005-0000-0000-00007F1C0000}"/>
    <cellStyle name="Normal 63 4" xfId="7297" xr:uid="{00000000-0005-0000-0000-0000801C0000}"/>
    <cellStyle name="Normal 63 4 2" xfId="7298" xr:uid="{00000000-0005-0000-0000-0000811C0000}"/>
    <cellStyle name="Normal 63 5" xfId="7299" xr:uid="{00000000-0005-0000-0000-0000821C0000}"/>
    <cellStyle name="Normal 64" xfId="7300" xr:uid="{00000000-0005-0000-0000-0000831C0000}"/>
    <cellStyle name="Normal 64 2" xfId="7301" xr:uid="{00000000-0005-0000-0000-0000841C0000}"/>
    <cellStyle name="Normal 64 3" xfId="7302" xr:uid="{00000000-0005-0000-0000-0000851C0000}"/>
    <cellStyle name="Normal 64 3 2" xfId="7303" xr:uid="{00000000-0005-0000-0000-0000861C0000}"/>
    <cellStyle name="Normal 64 4" xfId="7304" xr:uid="{00000000-0005-0000-0000-0000871C0000}"/>
    <cellStyle name="Normal 65" xfId="7305" xr:uid="{00000000-0005-0000-0000-0000881C0000}"/>
    <cellStyle name="Normal 65 2" xfId="7306" xr:uid="{00000000-0005-0000-0000-0000891C0000}"/>
    <cellStyle name="Normal 65 3" xfId="7307" xr:uid="{00000000-0005-0000-0000-00008A1C0000}"/>
    <cellStyle name="Normal 65 3 2" xfId="7308" xr:uid="{00000000-0005-0000-0000-00008B1C0000}"/>
    <cellStyle name="Normal 65 4" xfId="7309" xr:uid="{00000000-0005-0000-0000-00008C1C0000}"/>
    <cellStyle name="Normal 66" xfId="7310" xr:uid="{00000000-0005-0000-0000-00008D1C0000}"/>
    <cellStyle name="Normal 66 2" xfId="7311" xr:uid="{00000000-0005-0000-0000-00008E1C0000}"/>
    <cellStyle name="Normal 66 3" xfId="7312" xr:uid="{00000000-0005-0000-0000-00008F1C0000}"/>
    <cellStyle name="Normal 66 3 2" xfId="7313" xr:uid="{00000000-0005-0000-0000-0000901C0000}"/>
    <cellStyle name="Normal 66 4" xfId="7314" xr:uid="{00000000-0005-0000-0000-0000911C0000}"/>
    <cellStyle name="Normal 66 4 2" xfId="7315" xr:uid="{00000000-0005-0000-0000-0000921C0000}"/>
    <cellStyle name="Normal 66 5" xfId="7316" xr:uid="{00000000-0005-0000-0000-0000931C0000}"/>
    <cellStyle name="Normal 67" xfId="7317" xr:uid="{00000000-0005-0000-0000-0000941C0000}"/>
    <cellStyle name="Normal 67 2" xfId="7318" xr:uid="{00000000-0005-0000-0000-0000951C0000}"/>
    <cellStyle name="Normal 67 2 2" xfId="7319" xr:uid="{00000000-0005-0000-0000-0000961C0000}"/>
    <cellStyle name="Normal 68" xfId="7320" xr:uid="{00000000-0005-0000-0000-0000971C0000}"/>
    <cellStyle name="Normal 68 2" xfId="7321" xr:uid="{00000000-0005-0000-0000-0000981C0000}"/>
    <cellStyle name="Normal 68 3" xfId="7322" xr:uid="{00000000-0005-0000-0000-0000991C0000}"/>
    <cellStyle name="Normal 69" xfId="7323" xr:uid="{00000000-0005-0000-0000-00009A1C0000}"/>
    <cellStyle name="Normal 69 2" xfId="7324" xr:uid="{00000000-0005-0000-0000-00009B1C0000}"/>
    <cellStyle name="Normal 69 3" xfId="7325" xr:uid="{00000000-0005-0000-0000-00009C1C0000}"/>
    <cellStyle name="Normal 7" xfId="7326" xr:uid="{00000000-0005-0000-0000-00009D1C0000}"/>
    <cellStyle name="Normal 7 2" xfId="7327" xr:uid="{00000000-0005-0000-0000-00009E1C0000}"/>
    <cellStyle name="Normal 7 2 2" xfId="7328" xr:uid="{00000000-0005-0000-0000-00009F1C0000}"/>
    <cellStyle name="Normal 7 2 2 2" xfId="7329" xr:uid="{00000000-0005-0000-0000-0000A01C0000}"/>
    <cellStyle name="Normal 7 2 2 2 2" xfId="7330" xr:uid="{00000000-0005-0000-0000-0000A11C0000}"/>
    <cellStyle name="Normal 7 2 2 3" xfId="7331" xr:uid="{00000000-0005-0000-0000-0000A21C0000}"/>
    <cellStyle name="Normal 7 2 3" xfId="7332" xr:uid="{00000000-0005-0000-0000-0000A31C0000}"/>
    <cellStyle name="Normal 7 2 3 2" xfId="7333" xr:uid="{00000000-0005-0000-0000-0000A41C0000}"/>
    <cellStyle name="Normal 7 2 4" xfId="7334" xr:uid="{00000000-0005-0000-0000-0000A51C0000}"/>
    <cellStyle name="Normal 7 2 4 2" xfId="7335" xr:uid="{00000000-0005-0000-0000-0000A61C0000}"/>
    <cellStyle name="Normal 7 2 5" xfId="7336" xr:uid="{00000000-0005-0000-0000-0000A71C0000}"/>
    <cellStyle name="Normal 7 3" xfId="7337" xr:uid="{00000000-0005-0000-0000-0000A81C0000}"/>
    <cellStyle name="Normal 7 3 2" xfId="7338" xr:uid="{00000000-0005-0000-0000-0000A91C0000}"/>
    <cellStyle name="Normal 7 3 2 2" xfId="7339" xr:uid="{00000000-0005-0000-0000-0000AA1C0000}"/>
    <cellStyle name="Normal 7 3 2 2 2" xfId="7340" xr:uid="{00000000-0005-0000-0000-0000AB1C0000}"/>
    <cellStyle name="Normal 7 3 2 3" xfId="7341" xr:uid="{00000000-0005-0000-0000-0000AC1C0000}"/>
    <cellStyle name="Normal 7 3 3" xfId="7342" xr:uid="{00000000-0005-0000-0000-0000AD1C0000}"/>
    <cellStyle name="Normal 7 3 3 2" xfId="7343" xr:uid="{00000000-0005-0000-0000-0000AE1C0000}"/>
    <cellStyle name="Normal 7 3 4" xfId="7344" xr:uid="{00000000-0005-0000-0000-0000AF1C0000}"/>
    <cellStyle name="Normal 7 3 4 2" xfId="7345" xr:uid="{00000000-0005-0000-0000-0000B01C0000}"/>
    <cellStyle name="Normal 7 3 5" xfId="7346" xr:uid="{00000000-0005-0000-0000-0000B11C0000}"/>
    <cellStyle name="Normal 7 4" xfId="7347" xr:uid="{00000000-0005-0000-0000-0000B21C0000}"/>
    <cellStyle name="Normal 7 4 2" xfId="7348" xr:uid="{00000000-0005-0000-0000-0000B31C0000}"/>
    <cellStyle name="Normal 7 4 2 2" xfId="7349" xr:uid="{00000000-0005-0000-0000-0000B41C0000}"/>
    <cellStyle name="Normal 7 4 2 2 2" xfId="7350" xr:uid="{00000000-0005-0000-0000-0000B51C0000}"/>
    <cellStyle name="Normal 7 4 2 3" xfId="7351" xr:uid="{00000000-0005-0000-0000-0000B61C0000}"/>
    <cellStyle name="Normal 7 4 3" xfId="7352" xr:uid="{00000000-0005-0000-0000-0000B71C0000}"/>
    <cellStyle name="Normal 7 4 3 2" xfId="7353" xr:uid="{00000000-0005-0000-0000-0000B81C0000}"/>
    <cellStyle name="Normal 7 4 4" xfId="7354" xr:uid="{00000000-0005-0000-0000-0000B91C0000}"/>
    <cellStyle name="Normal 7 4 4 2" xfId="7355" xr:uid="{00000000-0005-0000-0000-0000BA1C0000}"/>
    <cellStyle name="Normal 7 4 5" xfId="7356" xr:uid="{00000000-0005-0000-0000-0000BB1C0000}"/>
    <cellStyle name="Normal 7 5" xfId="7357" xr:uid="{00000000-0005-0000-0000-0000BC1C0000}"/>
    <cellStyle name="Normal 7 5 2" xfId="7358" xr:uid="{00000000-0005-0000-0000-0000BD1C0000}"/>
    <cellStyle name="Normal 7 5 2 2" xfId="7359" xr:uid="{00000000-0005-0000-0000-0000BE1C0000}"/>
    <cellStyle name="Normal 7 5 3" xfId="7360" xr:uid="{00000000-0005-0000-0000-0000BF1C0000}"/>
    <cellStyle name="Normal 7 6" xfId="7361" xr:uid="{00000000-0005-0000-0000-0000C01C0000}"/>
    <cellStyle name="Normal 7 6 2" xfId="7362" xr:uid="{00000000-0005-0000-0000-0000C11C0000}"/>
    <cellStyle name="Normal 7 7" xfId="7363" xr:uid="{00000000-0005-0000-0000-0000C21C0000}"/>
    <cellStyle name="Normal 7 7 2" xfId="7364" xr:uid="{00000000-0005-0000-0000-0000C31C0000}"/>
    <cellStyle name="Normal 7 8" xfId="7365" xr:uid="{00000000-0005-0000-0000-0000C41C0000}"/>
    <cellStyle name="Normal 70" xfId="7366" xr:uid="{00000000-0005-0000-0000-0000C51C0000}"/>
    <cellStyle name="Normal 70 2" xfId="7367" xr:uid="{00000000-0005-0000-0000-0000C61C0000}"/>
    <cellStyle name="Normal 70 3" xfId="7368" xr:uid="{00000000-0005-0000-0000-0000C71C0000}"/>
    <cellStyle name="Normal 71" xfId="7369" xr:uid="{00000000-0005-0000-0000-0000C81C0000}"/>
    <cellStyle name="Normal 71 2" xfId="7370" xr:uid="{00000000-0005-0000-0000-0000C91C0000}"/>
    <cellStyle name="Normal 71 3" xfId="7371" xr:uid="{00000000-0005-0000-0000-0000CA1C0000}"/>
    <cellStyle name="Normal 71 3 2" xfId="7372" xr:uid="{00000000-0005-0000-0000-0000CB1C0000}"/>
    <cellStyle name="Normal 71 3 2 2" xfId="7373" xr:uid="{00000000-0005-0000-0000-0000CC1C0000}"/>
    <cellStyle name="Normal 71 3 2 2 2" xfId="7374" xr:uid="{00000000-0005-0000-0000-0000CD1C0000}"/>
    <cellStyle name="Normal 71 3 2 3" xfId="7375" xr:uid="{00000000-0005-0000-0000-0000CE1C0000}"/>
    <cellStyle name="Normal 71 3 3" xfId="7376" xr:uid="{00000000-0005-0000-0000-0000CF1C0000}"/>
    <cellStyle name="Normal 71 3 3 2" xfId="7377" xr:uid="{00000000-0005-0000-0000-0000D01C0000}"/>
    <cellStyle name="Normal 71 3 4" xfId="7378" xr:uid="{00000000-0005-0000-0000-0000D11C0000}"/>
    <cellStyle name="Normal 71 4" xfId="7379" xr:uid="{00000000-0005-0000-0000-0000D21C0000}"/>
    <cellStyle name="Normal 72" xfId="7380" xr:uid="{00000000-0005-0000-0000-0000D31C0000}"/>
    <cellStyle name="Normal 72 2" xfId="7381" xr:uid="{00000000-0005-0000-0000-0000D41C0000}"/>
    <cellStyle name="Normal 72 2 2" xfId="7382" xr:uid="{00000000-0005-0000-0000-0000D51C0000}"/>
    <cellStyle name="Normal 72 2 2 2" xfId="7383" xr:uid="{00000000-0005-0000-0000-0000D61C0000}"/>
    <cellStyle name="Normal 72 2 3" xfId="7384" xr:uid="{00000000-0005-0000-0000-0000D71C0000}"/>
    <cellStyle name="Normal 72 3" xfId="7385" xr:uid="{00000000-0005-0000-0000-0000D81C0000}"/>
    <cellStyle name="Normal 72 3 2" xfId="7386" xr:uid="{00000000-0005-0000-0000-0000D91C0000}"/>
    <cellStyle name="Normal 72 4" xfId="7387" xr:uid="{00000000-0005-0000-0000-0000DA1C0000}"/>
    <cellStyle name="Normal 73" xfId="7388" xr:uid="{00000000-0005-0000-0000-0000DB1C0000}"/>
    <cellStyle name="Normal 73 2" xfId="7389" xr:uid="{00000000-0005-0000-0000-0000DC1C0000}"/>
    <cellStyle name="Normal 73 3" xfId="7390" xr:uid="{00000000-0005-0000-0000-0000DD1C0000}"/>
    <cellStyle name="Normal 73 3 2" xfId="7391" xr:uid="{00000000-0005-0000-0000-0000DE1C0000}"/>
    <cellStyle name="Normal 73 3 2 2" xfId="7392" xr:uid="{00000000-0005-0000-0000-0000DF1C0000}"/>
    <cellStyle name="Normal 73 3 2 2 2" xfId="7393" xr:uid="{00000000-0005-0000-0000-0000E01C0000}"/>
    <cellStyle name="Normal 73 3 2 3" xfId="7394" xr:uid="{00000000-0005-0000-0000-0000E11C0000}"/>
    <cellStyle name="Normal 73 3 3" xfId="7395" xr:uid="{00000000-0005-0000-0000-0000E21C0000}"/>
    <cellStyle name="Normal 73 3 3 2" xfId="7396" xr:uid="{00000000-0005-0000-0000-0000E31C0000}"/>
    <cellStyle name="Normal 73 3 4" xfId="7397" xr:uid="{00000000-0005-0000-0000-0000E41C0000}"/>
    <cellStyle name="Normal 73 4" xfId="7398" xr:uid="{00000000-0005-0000-0000-0000E51C0000}"/>
    <cellStyle name="Normal 74" xfId="7399" xr:uid="{00000000-0005-0000-0000-0000E61C0000}"/>
    <cellStyle name="Normal 74 2" xfId="7400" xr:uid="{00000000-0005-0000-0000-0000E71C0000}"/>
    <cellStyle name="Normal 75" xfId="7401" xr:uid="{00000000-0005-0000-0000-0000E81C0000}"/>
    <cellStyle name="Normal 75 2" xfId="7402" xr:uid="{00000000-0005-0000-0000-0000E91C0000}"/>
    <cellStyle name="Normal 76" xfId="7403" xr:uid="{00000000-0005-0000-0000-0000EA1C0000}"/>
    <cellStyle name="Normal 76 2" xfId="7404" xr:uid="{00000000-0005-0000-0000-0000EB1C0000}"/>
    <cellStyle name="Normal 77" xfId="7405" xr:uid="{00000000-0005-0000-0000-0000EC1C0000}"/>
    <cellStyle name="Normal 77 2" xfId="7406" xr:uid="{00000000-0005-0000-0000-0000ED1C0000}"/>
    <cellStyle name="Normal 78" xfId="7407" xr:uid="{00000000-0005-0000-0000-0000EE1C0000}"/>
    <cellStyle name="Normal 78 2" xfId="7408" xr:uid="{00000000-0005-0000-0000-0000EF1C0000}"/>
    <cellStyle name="Normal 79" xfId="7409" xr:uid="{00000000-0005-0000-0000-0000F01C0000}"/>
    <cellStyle name="Normal 79 2" xfId="7410" xr:uid="{00000000-0005-0000-0000-0000F11C0000}"/>
    <cellStyle name="Normal 8" xfId="7411" xr:uid="{00000000-0005-0000-0000-0000F21C0000}"/>
    <cellStyle name="Normal 8 2" xfId="7412" xr:uid="{00000000-0005-0000-0000-0000F31C0000}"/>
    <cellStyle name="Normal 8 2 2" xfId="7413" xr:uid="{00000000-0005-0000-0000-0000F41C0000}"/>
    <cellStyle name="Normal 8 2 2 2" xfId="7414" xr:uid="{00000000-0005-0000-0000-0000F51C0000}"/>
    <cellStyle name="Normal 8 2 3" xfId="7415" xr:uid="{00000000-0005-0000-0000-0000F61C0000}"/>
    <cellStyle name="Normal 8 3" xfId="7416" xr:uid="{00000000-0005-0000-0000-0000F71C0000}"/>
    <cellStyle name="Normal 8 3 2" xfId="7417" xr:uid="{00000000-0005-0000-0000-0000F81C0000}"/>
    <cellStyle name="Normal 8 3 2 2" xfId="7418" xr:uid="{00000000-0005-0000-0000-0000F91C0000}"/>
    <cellStyle name="Normal 8 3 3" xfId="7419" xr:uid="{00000000-0005-0000-0000-0000FA1C0000}"/>
    <cellStyle name="Normal 8 3 3 2" xfId="7420" xr:uid="{00000000-0005-0000-0000-0000FB1C0000}"/>
    <cellStyle name="Normal 8 3 4" xfId="7421" xr:uid="{00000000-0005-0000-0000-0000FC1C0000}"/>
    <cellStyle name="Normal 8 4" xfId="7422" xr:uid="{00000000-0005-0000-0000-0000FD1C0000}"/>
    <cellStyle name="Normal 8 4 2" xfId="7423" xr:uid="{00000000-0005-0000-0000-0000FE1C0000}"/>
    <cellStyle name="Normal 8 5" xfId="7424" xr:uid="{00000000-0005-0000-0000-0000FF1C0000}"/>
    <cellStyle name="Normal 80" xfId="7425" xr:uid="{00000000-0005-0000-0000-0000001D0000}"/>
    <cellStyle name="Normal 80 2" xfId="7426" xr:uid="{00000000-0005-0000-0000-0000011D0000}"/>
    <cellStyle name="Normal 81" xfId="7427" xr:uid="{00000000-0005-0000-0000-0000021D0000}"/>
    <cellStyle name="Normal 81 2" xfId="7428" xr:uid="{00000000-0005-0000-0000-0000031D0000}"/>
    <cellStyle name="Normal 82" xfId="7429" xr:uid="{00000000-0005-0000-0000-0000041D0000}"/>
    <cellStyle name="Normal 82 2" xfId="7430" xr:uid="{00000000-0005-0000-0000-0000051D0000}"/>
    <cellStyle name="Normal 83" xfId="7431" xr:uid="{00000000-0005-0000-0000-0000061D0000}"/>
    <cellStyle name="Normal 83 2" xfId="7432" xr:uid="{00000000-0005-0000-0000-0000071D0000}"/>
    <cellStyle name="Normal 83 2 2" xfId="7433" xr:uid="{00000000-0005-0000-0000-0000081D0000}"/>
    <cellStyle name="Normal 83 3" xfId="7434" xr:uid="{00000000-0005-0000-0000-0000091D0000}"/>
    <cellStyle name="Normal 84" xfId="7435" xr:uid="{00000000-0005-0000-0000-00000A1D0000}"/>
    <cellStyle name="Normal 84 2" xfId="7436" xr:uid="{00000000-0005-0000-0000-00000B1D0000}"/>
    <cellStyle name="Normal 84 2 2" xfId="7437" xr:uid="{00000000-0005-0000-0000-00000C1D0000}"/>
    <cellStyle name="Normal 84 3" xfId="7438" xr:uid="{00000000-0005-0000-0000-00000D1D0000}"/>
    <cellStyle name="Normal 85" xfId="7439" xr:uid="{00000000-0005-0000-0000-00000E1D0000}"/>
    <cellStyle name="Normal 85 2" xfId="7440" xr:uid="{00000000-0005-0000-0000-00000F1D0000}"/>
    <cellStyle name="Normal 85 2 2" xfId="7441" xr:uid="{00000000-0005-0000-0000-0000101D0000}"/>
    <cellStyle name="Normal 85 3" xfId="7442" xr:uid="{00000000-0005-0000-0000-0000111D0000}"/>
    <cellStyle name="Normal 86" xfId="7443" xr:uid="{00000000-0005-0000-0000-0000121D0000}"/>
    <cellStyle name="Normal 86 2" xfId="7444" xr:uid="{00000000-0005-0000-0000-0000131D0000}"/>
    <cellStyle name="Normal 86 2 2" xfId="7445" xr:uid="{00000000-0005-0000-0000-0000141D0000}"/>
    <cellStyle name="Normal 86 3" xfId="7446" xr:uid="{00000000-0005-0000-0000-0000151D0000}"/>
    <cellStyle name="Normal 87" xfId="7447" xr:uid="{00000000-0005-0000-0000-0000161D0000}"/>
    <cellStyle name="Normal 87 2" xfId="7448" xr:uid="{00000000-0005-0000-0000-0000171D0000}"/>
    <cellStyle name="Normal 87 2 2" xfId="7449" xr:uid="{00000000-0005-0000-0000-0000181D0000}"/>
    <cellStyle name="Normal 87 3" xfId="7450" xr:uid="{00000000-0005-0000-0000-0000191D0000}"/>
    <cellStyle name="Normal 88" xfId="7451" xr:uid="{00000000-0005-0000-0000-00001A1D0000}"/>
    <cellStyle name="Normal 88 2" xfId="7452" xr:uid="{00000000-0005-0000-0000-00001B1D0000}"/>
    <cellStyle name="Normal 88 2 2" xfId="7453" xr:uid="{00000000-0005-0000-0000-00001C1D0000}"/>
    <cellStyle name="Normal 88 3" xfId="7454" xr:uid="{00000000-0005-0000-0000-00001D1D0000}"/>
    <cellStyle name="Normal 89" xfId="7455" xr:uid="{00000000-0005-0000-0000-00001E1D0000}"/>
    <cellStyle name="Normal 89 2" xfId="7456" xr:uid="{00000000-0005-0000-0000-00001F1D0000}"/>
    <cellStyle name="Normal 89 2 2" xfId="7457" xr:uid="{00000000-0005-0000-0000-0000201D0000}"/>
    <cellStyle name="Normal 89 3" xfId="7458" xr:uid="{00000000-0005-0000-0000-0000211D0000}"/>
    <cellStyle name="Normal 9" xfId="7459" xr:uid="{00000000-0005-0000-0000-0000221D0000}"/>
    <cellStyle name="Normal 9 2" xfId="7460" xr:uid="{00000000-0005-0000-0000-0000231D0000}"/>
    <cellStyle name="Normal 9 2 2" xfId="7461" xr:uid="{00000000-0005-0000-0000-0000241D0000}"/>
    <cellStyle name="Normal 9 3" xfId="7462" xr:uid="{00000000-0005-0000-0000-0000251D0000}"/>
    <cellStyle name="Normal 9 3 2" xfId="7463" xr:uid="{00000000-0005-0000-0000-0000261D0000}"/>
    <cellStyle name="Normal 9 3 2 2" xfId="7464" xr:uid="{00000000-0005-0000-0000-0000271D0000}"/>
    <cellStyle name="Normal 9 3 3" xfId="7465" xr:uid="{00000000-0005-0000-0000-0000281D0000}"/>
    <cellStyle name="Normal 9 3 3 2" xfId="7466" xr:uid="{00000000-0005-0000-0000-0000291D0000}"/>
    <cellStyle name="Normal 9 3 4" xfId="7467" xr:uid="{00000000-0005-0000-0000-00002A1D0000}"/>
    <cellStyle name="Normal 9 4" xfId="7468" xr:uid="{00000000-0005-0000-0000-00002B1D0000}"/>
    <cellStyle name="Normal 90" xfId="7469" xr:uid="{00000000-0005-0000-0000-00002C1D0000}"/>
    <cellStyle name="Normal 91" xfId="7470" xr:uid="{00000000-0005-0000-0000-00002D1D0000}"/>
    <cellStyle name="Normal 92" xfId="7471" xr:uid="{00000000-0005-0000-0000-00002E1D0000}"/>
    <cellStyle name="Normal 93" xfId="7472" xr:uid="{00000000-0005-0000-0000-00002F1D0000}"/>
    <cellStyle name="Normal 94" xfId="7473" xr:uid="{00000000-0005-0000-0000-0000301D0000}"/>
    <cellStyle name="Normal 95" xfId="7474" xr:uid="{00000000-0005-0000-0000-0000311D0000}"/>
    <cellStyle name="Normal 96" xfId="7475" xr:uid="{00000000-0005-0000-0000-0000321D0000}"/>
    <cellStyle name="Normal 97" xfId="7476" xr:uid="{00000000-0005-0000-0000-0000331D0000}"/>
    <cellStyle name="Normal 98" xfId="7477" xr:uid="{00000000-0005-0000-0000-0000341D0000}"/>
    <cellStyle name="Normal 99" xfId="7478" xr:uid="{00000000-0005-0000-0000-0000351D0000}"/>
    <cellStyle name="Not Implemented" xfId="7479" xr:uid="{00000000-0005-0000-0000-0000361D0000}"/>
    <cellStyle name="Note 2" xfId="7480" xr:uid="{00000000-0005-0000-0000-0000371D0000}"/>
    <cellStyle name="Note 2 2" xfId="7481" xr:uid="{00000000-0005-0000-0000-0000381D0000}"/>
    <cellStyle name="Note 2 2 2" xfId="7482" xr:uid="{00000000-0005-0000-0000-0000391D0000}"/>
    <cellStyle name="Note 2 2 2 10" xfId="7483" xr:uid="{00000000-0005-0000-0000-00003A1D0000}"/>
    <cellStyle name="Note 2 2 2 2" xfId="7484" xr:uid="{00000000-0005-0000-0000-00003B1D0000}"/>
    <cellStyle name="Note 2 2 2 2 2" xfId="7485" xr:uid="{00000000-0005-0000-0000-00003C1D0000}"/>
    <cellStyle name="Note 2 2 2 2 2 2" xfId="7486" xr:uid="{00000000-0005-0000-0000-00003D1D0000}"/>
    <cellStyle name="Note 2 2 2 2 2 2 2" xfId="7487" xr:uid="{00000000-0005-0000-0000-00003E1D0000}"/>
    <cellStyle name="Note 2 2 2 2 2 3" xfId="7488" xr:uid="{00000000-0005-0000-0000-00003F1D0000}"/>
    <cellStyle name="Note 2 2 2 2 2 3 2" xfId="7489" xr:uid="{00000000-0005-0000-0000-0000401D0000}"/>
    <cellStyle name="Note 2 2 2 2 2 4" xfId="7490" xr:uid="{00000000-0005-0000-0000-0000411D0000}"/>
    <cellStyle name="Note 2 2 2 2 3" xfId="7491" xr:uid="{00000000-0005-0000-0000-0000421D0000}"/>
    <cellStyle name="Note 2 2 2 2 3 2" xfId="7492" xr:uid="{00000000-0005-0000-0000-0000431D0000}"/>
    <cellStyle name="Note 2 2 2 2 3 2 2" xfId="7493" xr:uid="{00000000-0005-0000-0000-0000441D0000}"/>
    <cellStyle name="Note 2 2 2 2 3 3" xfId="7494" xr:uid="{00000000-0005-0000-0000-0000451D0000}"/>
    <cellStyle name="Note 2 2 2 2 3 3 2" xfId="7495" xr:uid="{00000000-0005-0000-0000-0000461D0000}"/>
    <cellStyle name="Note 2 2 2 2 3 4" xfId="7496" xr:uid="{00000000-0005-0000-0000-0000471D0000}"/>
    <cellStyle name="Note 2 2 2 2 4" xfId="7497" xr:uid="{00000000-0005-0000-0000-0000481D0000}"/>
    <cellStyle name="Note 2 2 2 2 4 2" xfId="7498" xr:uid="{00000000-0005-0000-0000-0000491D0000}"/>
    <cellStyle name="Note 2 2 2 2 4 2 2" xfId="7499" xr:uid="{00000000-0005-0000-0000-00004A1D0000}"/>
    <cellStyle name="Note 2 2 2 2 4 3" xfId="7500" xr:uid="{00000000-0005-0000-0000-00004B1D0000}"/>
    <cellStyle name="Note 2 2 2 2 4 3 2" xfId="7501" xr:uid="{00000000-0005-0000-0000-00004C1D0000}"/>
    <cellStyle name="Note 2 2 2 2 4 4" xfId="7502" xr:uid="{00000000-0005-0000-0000-00004D1D0000}"/>
    <cellStyle name="Note 2 2 2 2 5" xfId="7503" xr:uid="{00000000-0005-0000-0000-00004E1D0000}"/>
    <cellStyle name="Note 2 2 2 2 5 2" xfId="7504" xr:uid="{00000000-0005-0000-0000-00004F1D0000}"/>
    <cellStyle name="Note 2 2 2 2 5 2 2" xfId="7505" xr:uid="{00000000-0005-0000-0000-0000501D0000}"/>
    <cellStyle name="Note 2 2 2 2 5 3" xfId="7506" xr:uid="{00000000-0005-0000-0000-0000511D0000}"/>
    <cellStyle name="Note 2 2 2 2 5 3 2" xfId="7507" xr:uid="{00000000-0005-0000-0000-0000521D0000}"/>
    <cellStyle name="Note 2 2 2 2 5 4" xfId="7508" xr:uid="{00000000-0005-0000-0000-0000531D0000}"/>
    <cellStyle name="Note 2 2 2 2 6" xfId="7509" xr:uid="{00000000-0005-0000-0000-0000541D0000}"/>
    <cellStyle name="Note 2 2 2 2 6 2" xfId="7510" xr:uid="{00000000-0005-0000-0000-0000551D0000}"/>
    <cellStyle name="Note 2 2 2 2 7" xfId="7511" xr:uid="{00000000-0005-0000-0000-0000561D0000}"/>
    <cellStyle name="Note 2 2 2 2 7 2" xfId="7512" xr:uid="{00000000-0005-0000-0000-0000571D0000}"/>
    <cellStyle name="Note 2 2 2 2 8" xfId="7513" xr:uid="{00000000-0005-0000-0000-0000581D0000}"/>
    <cellStyle name="Note 2 2 2 3" xfId="7514" xr:uid="{00000000-0005-0000-0000-0000591D0000}"/>
    <cellStyle name="Note 2 2 2 3 2" xfId="7515" xr:uid="{00000000-0005-0000-0000-00005A1D0000}"/>
    <cellStyle name="Note 2 2 2 3 2 2" xfId="7516" xr:uid="{00000000-0005-0000-0000-00005B1D0000}"/>
    <cellStyle name="Note 2 2 2 3 3" xfId="7517" xr:uid="{00000000-0005-0000-0000-00005C1D0000}"/>
    <cellStyle name="Note 2 2 2 3 3 2" xfId="7518" xr:uid="{00000000-0005-0000-0000-00005D1D0000}"/>
    <cellStyle name="Note 2 2 2 3 4" xfId="7519" xr:uid="{00000000-0005-0000-0000-00005E1D0000}"/>
    <cellStyle name="Note 2 2 2 4" xfId="7520" xr:uid="{00000000-0005-0000-0000-00005F1D0000}"/>
    <cellStyle name="Note 2 2 2 4 2" xfId="7521" xr:uid="{00000000-0005-0000-0000-0000601D0000}"/>
    <cellStyle name="Note 2 2 2 4 2 2" xfId="7522" xr:uid="{00000000-0005-0000-0000-0000611D0000}"/>
    <cellStyle name="Note 2 2 2 4 3" xfId="7523" xr:uid="{00000000-0005-0000-0000-0000621D0000}"/>
    <cellStyle name="Note 2 2 2 4 3 2" xfId="7524" xr:uid="{00000000-0005-0000-0000-0000631D0000}"/>
    <cellStyle name="Note 2 2 2 4 4" xfId="7525" xr:uid="{00000000-0005-0000-0000-0000641D0000}"/>
    <cellStyle name="Note 2 2 2 5" xfId="7526" xr:uid="{00000000-0005-0000-0000-0000651D0000}"/>
    <cellStyle name="Note 2 2 2 5 2" xfId="7527" xr:uid="{00000000-0005-0000-0000-0000661D0000}"/>
    <cellStyle name="Note 2 2 2 5 2 2" xfId="7528" xr:uid="{00000000-0005-0000-0000-0000671D0000}"/>
    <cellStyle name="Note 2 2 2 5 3" xfId="7529" xr:uid="{00000000-0005-0000-0000-0000681D0000}"/>
    <cellStyle name="Note 2 2 2 5 3 2" xfId="7530" xr:uid="{00000000-0005-0000-0000-0000691D0000}"/>
    <cellStyle name="Note 2 2 2 5 4" xfId="7531" xr:uid="{00000000-0005-0000-0000-00006A1D0000}"/>
    <cellStyle name="Note 2 2 2 6" xfId="7532" xr:uid="{00000000-0005-0000-0000-00006B1D0000}"/>
    <cellStyle name="Note 2 2 2 6 2" xfId="7533" xr:uid="{00000000-0005-0000-0000-00006C1D0000}"/>
    <cellStyle name="Note 2 2 2 6 2 2" xfId="7534" xr:uid="{00000000-0005-0000-0000-00006D1D0000}"/>
    <cellStyle name="Note 2 2 2 6 3" xfId="7535" xr:uid="{00000000-0005-0000-0000-00006E1D0000}"/>
    <cellStyle name="Note 2 2 2 6 3 2" xfId="7536" xr:uid="{00000000-0005-0000-0000-00006F1D0000}"/>
    <cellStyle name="Note 2 2 2 6 4" xfId="7537" xr:uid="{00000000-0005-0000-0000-0000701D0000}"/>
    <cellStyle name="Note 2 2 2 7" xfId="7538" xr:uid="{00000000-0005-0000-0000-0000711D0000}"/>
    <cellStyle name="Note 2 2 2 7 2" xfId="7539" xr:uid="{00000000-0005-0000-0000-0000721D0000}"/>
    <cellStyle name="Note 2 2 2 7 2 2" xfId="7540" xr:uid="{00000000-0005-0000-0000-0000731D0000}"/>
    <cellStyle name="Note 2 2 2 7 3" xfId="7541" xr:uid="{00000000-0005-0000-0000-0000741D0000}"/>
    <cellStyle name="Note 2 2 2 7 3 2" xfId="7542" xr:uid="{00000000-0005-0000-0000-0000751D0000}"/>
    <cellStyle name="Note 2 2 2 7 4" xfId="7543" xr:uid="{00000000-0005-0000-0000-0000761D0000}"/>
    <cellStyle name="Note 2 2 2 8" xfId="7544" xr:uid="{00000000-0005-0000-0000-0000771D0000}"/>
    <cellStyle name="Note 2 2 2 8 2" xfId="7545" xr:uid="{00000000-0005-0000-0000-0000781D0000}"/>
    <cellStyle name="Note 2 2 2 9" xfId="7546" xr:uid="{00000000-0005-0000-0000-0000791D0000}"/>
    <cellStyle name="Note 2 2 2 9 2" xfId="7547" xr:uid="{00000000-0005-0000-0000-00007A1D0000}"/>
    <cellStyle name="Note 2 2 3" xfId="7548" xr:uid="{00000000-0005-0000-0000-00007B1D0000}"/>
    <cellStyle name="Note 2 2 3 2" xfId="7549" xr:uid="{00000000-0005-0000-0000-00007C1D0000}"/>
    <cellStyle name="Note 2 2 3 2 2" xfId="7550" xr:uid="{00000000-0005-0000-0000-00007D1D0000}"/>
    <cellStyle name="Note 2 2 3 3" xfId="7551" xr:uid="{00000000-0005-0000-0000-00007E1D0000}"/>
    <cellStyle name="Note 2 2 3 3 2" xfId="7552" xr:uid="{00000000-0005-0000-0000-00007F1D0000}"/>
    <cellStyle name="Note 2 2 3 4" xfId="7553" xr:uid="{00000000-0005-0000-0000-0000801D0000}"/>
    <cellStyle name="Note 2 2 4" xfId="7554" xr:uid="{00000000-0005-0000-0000-0000811D0000}"/>
    <cellStyle name="Note 2 2 4 2" xfId="7555" xr:uid="{00000000-0005-0000-0000-0000821D0000}"/>
    <cellStyle name="Note 2 2 4 2 2" xfId="7556" xr:uid="{00000000-0005-0000-0000-0000831D0000}"/>
    <cellStyle name="Note 2 2 4 3" xfId="7557" xr:uid="{00000000-0005-0000-0000-0000841D0000}"/>
    <cellStyle name="Note 2 2 4 3 2" xfId="7558" xr:uid="{00000000-0005-0000-0000-0000851D0000}"/>
    <cellStyle name="Note 2 2 4 4" xfId="7559" xr:uid="{00000000-0005-0000-0000-0000861D0000}"/>
    <cellStyle name="Note 2 2 5" xfId="7560" xr:uid="{00000000-0005-0000-0000-0000871D0000}"/>
    <cellStyle name="Note 2 3" xfId="7561" xr:uid="{00000000-0005-0000-0000-0000881D0000}"/>
    <cellStyle name="Note 2 3 2" xfId="7562" xr:uid="{00000000-0005-0000-0000-0000891D0000}"/>
    <cellStyle name="Note 2 3 2 2" xfId="7563" xr:uid="{00000000-0005-0000-0000-00008A1D0000}"/>
    <cellStyle name="Note 2 3 2 2 2" xfId="7564" xr:uid="{00000000-0005-0000-0000-00008B1D0000}"/>
    <cellStyle name="Note 2 3 2 3" xfId="7565" xr:uid="{00000000-0005-0000-0000-00008C1D0000}"/>
    <cellStyle name="Note 2 3 3" xfId="7566" xr:uid="{00000000-0005-0000-0000-00008D1D0000}"/>
    <cellStyle name="Note 2 3 3 2" xfId="7567" xr:uid="{00000000-0005-0000-0000-00008E1D0000}"/>
    <cellStyle name="Note 2 3 4" xfId="7568" xr:uid="{00000000-0005-0000-0000-00008F1D0000}"/>
    <cellStyle name="Note 2 3 5" xfId="7569" xr:uid="{00000000-0005-0000-0000-0000901D0000}"/>
    <cellStyle name="Note 2 4" xfId="7570" xr:uid="{00000000-0005-0000-0000-0000911D0000}"/>
    <cellStyle name="Note 2 4 2" xfId="7571" xr:uid="{00000000-0005-0000-0000-0000921D0000}"/>
    <cellStyle name="Note 2 4 2 2" xfId="7572" xr:uid="{00000000-0005-0000-0000-0000931D0000}"/>
    <cellStyle name="Note 2 4 3" xfId="7573" xr:uid="{00000000-0005-0000-0000-0000941D0000}"/>
    <cellStyle name="Note 2 5" xfId="7574" xr:uid="{00000000-0005-0000-0000-0000951D0000}"/>
    <cellStyle name="Note 2 5 2" xfId="7575" xr:uid="{00000000-0005-0000-0000-0000961D0000}"/>
    <cellStyle name="Note 2 6" xfId="7576" xr:uid="{00000000-0005-0000-0000-0000971D0000}"/>
    <cellStyle name="Note 2 7" xfId="7577" xr:uid="{00000000-0005-0000-0000-0000981D0000}"/>
    <cellStyle name="Note 3" xfId="7578" xr:uid="{00000000-0005-0000-0000-0000991D0000}"/>
    <cellStyle name="Note 3 2" xfId="7579" xr:uid="{00000000-0005-0000-0000-00009A1D0000}"/>
    <cellStyle name="Note 3 2 10" xfId="7580" xr:uid="{00000000-0005-0000-0000-00009B1D0000}"/>
    <cellStyle name="Note 3 2 2" xfId="7581" xr:uid="{00000000-0005-0000-0000-00009C1D0000}"/>
    <cellStyle name="Note 3 2 2 2" xfId="7582" xr:uid="{00000000-0005-0000-0000-00009D1D0000}"/>
    <cellStyle name="Note 3 2 2 2 2" xfId="7583" xr:uid="{00000000-0005-0000-0000-00009E1D0000}"/>
    <cellStyle name="Note 3 2 2 2 2 2" xfId="7584" xr:uid="{00000000-0005-0000-0000-00009F1D0000}"/>
    <cellStyle name="Note 3 2 2 2 3" xfId="7585" xr:uid="{00000000-0005-0000-0000-0000A01D0000}"/>
    <cellStyle name="Note 3 2 2 2 3 2" xfId="7586" xr:uid="{00000000-0005-0000-0000-0000A11D0000}"/>
    <cellStyle name="Note 3 2 2 2 4" xfId="7587" xr:uid="{00000000-0005-0000-0000-0000A21D0000}"/>
    <cellStyle name="Note 3 2 2 3" xfId="7588" xr:uid="{00000000-0005-0000-0000-0000A31D0000}"/>
    <cellStyle name="Note 3 2 2 3 2" xfId="7589" xr:uid="{00000000-0005-0000-0000-0000A41D0000}"/>
    <cellStyle name="Note 3 2 2 3 2 2" xfId="7590" xr:uid="{00000000-0005-0000-0000-0000A51D0000}"/>
    <cellStyle name="Note 3 2 2 3 3" xfId="7591" xr:uid="{00000000-0005-0000-0000-0000A61D0000}"/>
    <cellStyle name="Note 3 2 2 3 3 2" xfId="7592" xr:uid="{00000000-0005-0000-0000-0000A71D0000}"/>
    <cellStyle name="Note 3 2 2 3 4" xfId="7593" xr:uid="{00000000-0005-0000-0000-0000A81D0000}"/>
    <cellStyle name="Note 3 2 2 4" xfId="7594" xr:uid="{00000000-0005-0000-0000-0000A91D0000}"/>
    <cellStyle name="Note 3 2 2 4 2" xfId="7595" xr:uid="{00000000-0005-0000-0000-0000AA1D0000}"/>
    <cellStyle name="Note 3 2 2 4 2 2" xfId="7596" xr:uid="{00000000-0005-0000-0000-0000AB1D0000}"/>
    <cellStyle name="Note 3 2 2 4 3" xfId="7597" xr:uid="{00000000-0005-0000-0000-0000AC1D0000}"/>
    <cellStyle name="Note 3 2 2 4 3 2" xfId="7598" xr:uid="{00000000-0005-0000-0000-0000AD1D0000}"/>
    <cellStyle name="Note 3 2 2 4 4" xfId="7599" xr:uid="{00000000-0005-0000-0000-0000AE1D0000}"/>
    <cellStyle name="Note 3 2 2 5" xfId="7600" xr:uid="{00000000-0005-0000-0000-0000AF1D0000}"/>
    <cellStyle name="Note 3 2 2 5 2" xfId="7601" xr:uid="{00000000-0005-0000-0000-0000B01D0000}"/>
    <cellStyle name="Note 3 2 2 5 2 2" xfId="7602" xr:uid="{00000000-0005-0000-0000-0000B11D0000}"/>
    <cellStyle name="Note 3 2 2 5 3" xfId="7603" xr:uid="{00000000-0005-0000-0000-0000B21D0000}"/>
    <cellStyle name="Note 3 2 2 5 3 2" xfId="7604" xr:uid="{00000000-0005-0000-0000-0000B31D0000}"/>
    <cellStyle name="Note 3 2 2 5 4" xfId="7605" xr:uid="{00000000-0005-0000-0000-0000B41D0000}"/>
    <cellStyle name="Note 3 2 2 6" xfId="7606" xr:uid="{00000000-0005-0000-0000-0000B51D0000}"/>
    <cellStyle name="Note 3 2 2 6 2" xfId="7607" xr:uid="{00000000-0005-0000-0000-0000B61D0000}"/>
    <cellStyle name="Note 3 2 2 7" xfId="7608" xr:uid="{00000000-0005-0000-0000-0000B71D0000}"/>
    <cellStyle name="Note 3 2 2 7 2" xfId="7609" xr:uid="{00000000-0005-0000-0000-0000B81D0000}"/>
    <cellStyle name="Note 3 2 2 8" xfId="7610" xr:uid="{00000000-0005-0000-0000-0000B91D0000}"/>
    <cellStyle name="Note 3 2 3" xfId="7611" xr:uid="{00000000-0005-0000-0000-0000BA1D0000}"/>
    <cellStyle name="Note 3 2 3 2" xfId="7612" xr:uid="{00000000-0005-0000-0000-0000BB1D0000}"/>
    <cellStyle name="Note 3 2 3 2 2" xfId="7613" xr:uid="{00000000-0005-0000-0000-0000BC1D0000}"/>
    <cellStyle name="Note 3 2 3 3" xfId="7614" xr:uid="{00000000-0005-0000-0000-0000BD1D0000}"/>
    <cellStyle name="Note 3 2 3 3 2" xfId="7615" xr:uid="{00000000-0005-0000-0000-0000BE1D0000}"/>
    <cellStyle name="Note 3 2 3 4" xfId="7616" xr:uid="{00000000-0005-0000-0000-0000BF1D0000}"/>
    <cellStyle name="Note 3 2 4" xfId="7617" xr:uid="{00000000-0005-0000-0000-0000C01D0000}"/>
    <cellStyle name="Note 3 2 4 2" xfId="7618" xr:uid="{00000000-0005-0000-0000-0000C11D0000}"/>
    <cellStyle name="Note 3 2 4 2 2" xfId="7619" xr:uid="{00000000-0005-0000-0000-0000C21D0000}"/>
    <cellStyle name="Note 3 2 4 3" xfId="7620" xr:uid="{00000000-0005-0000-0000-0000C31D0000}"/>
    <cellStyle name="Note 3 2 4 3 2" xfId="7621" xr:uid="{00000000-0005-0000-0000-0000C41D0000}"/>
    <cellStyle name="Note 3 2 4 4" xfId="7622" xr:uid="{00000000-0005-0000-0000-0000C51D0000}"/>
    <cellStyle name="Note 3 2 5" xfId="7623" xr:uid="{00000000-0005-0000-0000-0000C61D0000}"/>
    <cellStyle name="Note 3 2 5 2" xfId="7624" xr:uid="{00000000-0005-0000-0000-0000C71D0000}"/>
    <cellStyle name="Note 3 2 5 2 2" xfId="7625" xr:uid="{00000000-0005-0000-0000-0000C81D0000}"/>
    <cellStyle name="Note 3 2 5 3" xfId="7626" xr:uid="{00000000-0005-0000-0000-0000C91D0000}"/>
    <cellStyle name="Note 3 2 5 3 2" xfId="7627" xr:uid="{00000000-0005-0000-0000-0000CA1D0000}"/>
    <cellStyle name="Note 3 2 5 4" xfId="7628" xr:uid="{00000000-0005-0000-0000-0000CB1D0000}"/>
    <cellStyle name="Note 3 2 6" xfId="7629" xr:uid="{00000000-0005-0000-0000-0000CC1D0000}"/>
    <cellStyle name="Note 3 2 6 2" xfId="7630" xr:uid="{00000000-0005-0000-0000-0000CD1D0000}"/>
    <cellStyle name="Note 3 2 6 2 2" xfId="7631" xr:uid="{00000000-0005-0000-0000-0000CE1D0000}"/>
    <cellStyle name="Note 3 2 6 3" xfId="7632" xr:uid="{00000000-0005-0000-0000-0000CF1D0000}"/>
    <cellStyle name="Note 3 2 6 3 2" xfId="7633" xr:uid="{00000000-0005-0000-0000-0000D01D0000}"/>
    <cellStyle name="Note 3 2 6 4" xfId="7634" xr:uid="{00000000-0005-0000-0000-0000D11D0000}"/>
    <cellStyle name="Note 3 2 7" xfId="7635" xr:uid="{00000000-0005-0000-0000-0000D21D0000}"/>
    <cellStyle name="Note 3 2 7 2" xfId="7636" xr:uid="{00000000-0005-0000-0000-0000D31D0000}"/>
    <cellStyle name="Note 3 2 7 2 2" xfId="7637" xr:uid="{00000000-0005-0000-0000-0000D41D0000}"/>
    <cellStyle name="Note 3 2 7 3" xfId="7638" xr:uid="{00000000-0005-0000-0000-0000D51D0000}"/>
    <cellStyle name="Note 3 2 7 3 2" xfId="7639" xr:uid="{00000000-0005-0000-0000-0000D61D0000}"/>
    <cellStyle name="Note 3 2 7 4" xfId="7640" xr:uid="{00000000-0005-0000-0000-0000D71D0000}"/>
    <cellStyle name="Note 3 2 8" xfId="7641" xr:uid="{00000000-0005-0000-0000-0000D81D0000}"/>
    <cellStyle name="Note 3 2 8 2" xfId="7642" xr:uid="{00000000-0005-0000-0000-0000D91D0000}"/>
    <cellStyle name="Note 3 2 9" xfId="7643" xr:uid="{00000000-0005-0000-0000-0000DA1D0000}"/>
    <cellStyle name="Note 3 2 9 2" xfId="7644" xr:uid="{00000000-0005-0000-0000-0000DB1D0000}"/>
    <cellStyle name="Note 3 3" xfId="7645" xr:uid="{00000000-0005-0000-0000-0000DC1D0000}"/>
    <cellStyle name="Note 3 3 2" xfId="7646" xr:uid="{00000000-0005-0000-0000-0000DD1D0000}"/>
    <cellStyle name="Note 3 3 2 2" xfId="7647" xr:uid="{00000000-0005-0000-0000-0000DE1D0000}"/>
    <cellStyle name="Note 3 3 3" xfId="7648" xr:uid="{00000000-0005-0000-0000-0000DF1D0000}"/>
    <cellStyle name="Note 3 3 3 2" xfId="7649" xr:uid="{00000000-0005-0000-0000-0000E01D0000}"/>
    <cellStyle name="Note 3 3 4" xfId="7650" xr:uid="{00000000-0005-0000-0000-0000E11D0000}"/>
    <cellStyle name="Note 3 4" xfId="7651" xr:uid="{00000000-0005-0000-0000-0000E21D0000}"/>
    <cellStyle name="Note 3 4 2" xfId="7652" xr:uid="{00000000-0005-0000-0000-0000E31D0000}"/>
    <cellStyle name="Note 3 4 2 2" xfId="7653" xr:uid="{00000000-0005-0000-0000-0000E41D0000}"/>
    <cellStyle name="Note 3 4 3" xfId="7654" xr:uid="{00000000-0005-0000-0000-0000E51D0000}"/>
    <cellStyle name="Note 3 4 3 2" xfId="7655" xr:uid="{00000000-0005-0000-0000-0000E61D0000}"/>
    <cellStyle name="Note 3 4 4" xfId="7656" xr:uid="{00000000-0005-0000-0000-0000E71D0000}"/>
    <cellStyle name="Note 3 5" xfId="7657" xr:uid="{00000000-0005-0000-0000-0000E81D0000}"/>
    <cellStyle name="Note 4" xfId="7658" xr:uid="{00000000-0005-0000-0000-0000E91D0000}"/>
    <cellStyle name="Note 4 2" xfId="7659" xr:uid="{00000000-0005-0000-0000-0000EA1D0000}"/>
    <cellStyle name="Note 4 2 10" xfId="7660" xr:uid="{00000000-0005-0000-0000-0000EB1D0000}"/>
    <cellStyle name="Note 4 2 2" xfId="7661" xr:uid="{00000000-0005-0000-0000-0000EC1D0000}"/>
    <cellStyle name="Note 4 2 2 2" xfId="7662" xr:uid="{00000000-0005-0000-0000-0000ED1D0000}"/>
    <cellStyle name="Note 4 2 2 2 2" xfId="7663" xr:uid="{00000000-0005-0000-0000-0000EE1D0000}"/>
    <cellStyle name="Note 4 2 2 2 2 2" xfId="7664" xr:uid="{00000000-0005-0000-0000-0000EF1D0000}"/>
    <cellStyle name="Note 4 2 2 2 3" xfId="7665" xr:uid="{00000000-0005-0000-0000-0000F01D0000}"/>
    <cellStyle name="Note 4 2 2 2 3 2" xfId="7666" xr:uid="{00000000-0005-0000-0000-0000F11D0000}"/>
    <cellStyle name="Note 4 2 2 2 4" xfId="7667" xr:uid="{00000000-0005-0000-0000-0000F21D0000}"/>
    <cellStyle name="Note 4 2 2 3" xfId="7668" xr:uid="{00000000-0005-0000-0000-0000F31D0000}"/>
    <cellStyle name="Note 4 2 2 3 2" xfId="7669" xr:uid="{00000000-0005-0000-0000-0000F41D0000}"/>
    <cellStyle name="Note 4 2 2 3 2 2" xfId="7670" xr:uid="{00000000-0005-0000-0000-0000F51D0000}"/>
    <cellStyle name="Note 4 2 2 3 3" xfId="7671" xr:uid="{00000000-0005-0000-0000-0000F61D0000}"/>
    <cellStyle name="Note 4 2 2 3 3 2" xfId="7672" xr:uid="{00000000-0005-0000-0000-0000F71D0000}"/>
    <cellStyle name="Note 4 2 2 3 4" xfId="7673" xr:uid="{00000000-0005-0000-0000-0000F81D0000}"/>
    <cellStyle name="Note 4 2 2 4" xfId="7674" xr:uid="{00000000-0005-0000-0000-0000F91D0000}"/>
    <cellStyle name="Note 4 2 2 4 2" xfId="7675" xr:uid="{00000000-0005-0000-0000-0000FA1D0000}"/>
    <cellStyle name="Note 4 2 2 4 2 2" xfId="7676" xr:uid="{00000000-0005-0000-0000-0000FB1D0000}"/>
    <cellStyle name="Note 4 2 2 4 3" xfId="7677" xr:uid="{00000000-0005-0000-0000-0000FC1D0000}"/>
    <cellStyle name="Note 4 2 2 4 3 2" xfId="7678" xr:uid="{00000000-0005-0000-0000-0000FD1D0000}"/>
    <cellStyle name="Note 4 2 2 4 4" xfId="7679" xr:uid="{00000000-0005-0000-0000-0000FE1D0000}"/>
    <cellStyle name="Note 4 2 2 5" xfId="7680" xr:uid="{00000000-0005-0000-0000-0000FF1D0000}"/>
    <cellStyle name="Note 4 2 2 5 2" xfId="7681" xr:uid="{00000000-0005-0000-0000-0000001E0000}"/>
    <cellStyle name="Note 4 2 2 5 2 2" xfId="7682" xr:uid="{00000000-0005-0000-0000-0000011E0000}"/>
    <cellStyle name="Note 4 2 2 5 3" xfId="7683" xr:uid="{00000000-0005-0000-0000-0000021E0000}"/>
    <cellStyle name="Note 4 2 2 5 3 2" xfId="7684" xr:uid="{00000000-0005-0000-0000-0000031E0000}"/>
    <cellStyle name="Note 4 2 2 5 4" xfId="7685" xr:uid="{00000000-0005-0000-0000-0000041E0000}"/>
    <cellStyle name="Note 4 2 2 6" xfId="7686" xr:uid="{00000000-0005-0000-0000-0000051E0000}"/>
    <cellStyle name="Note 4 2 2 6 2" xfId="7687" xr:uid="{00000000-0005-0000-0000-0000061E0000}"/>
    <cellStyle name="Note 4 2 2 7" xfId="7688" xr:uid="{00000000-0005-0000-0000-0000071E0000}"/>
    <cellStyle name="Note 4 2 2 7 2" xfId="7689" xr:uid="{00000000-0005-0000-0000-0000081E0000}"/>
    <cellStyle name="Note 4 2 2 8" xfId="7690" xr:uid="{00000000-0005-0000-0000-0000091E0000}"/>
    <cellStyle name="Note 4 2 3" xfId="7691" xr:uid="{00000000-0005-0000-0000-00000A1E0000}"/>
    <cellStyle name="Note 4 2 3 2" xfId="7692" xr:uid="{00000000-0005-0000-0000-00000B1E0000}"/>
    <cellStyle name="Note 4 2 3 2 2" xfId="7693" xr:uid="{00000000-0005-0000-0000-00000C1E0000}"/>
    <cellStyle name="Note 4 2 3 3" xfId="7694" xr:uid="{00000000-0005-0000-0000-00000D1E0000}"/>
    <cellStyle name="Note 4 2 3 3 2" xfId="7695" xr:uid="{00000000-0005-0000-0000-00000E1E0000}"/>
    <cellStyle name="Note 4 2 3 4" xfId="7696" xr:uid="{00000000-0005-0000-0000-00000F1E0000}"/>
    <cellStyle name="Note 4 2 4" xfId="7697" xr:uid="{00000000-0005-0000-0000-0000101E0000}"/>
    <cellStyle name="Note 4 2 4 2" xfId="7698" xr:uid="{00000000-0005-0000-0000-0000111E0000}"/>
    <cellStyle name="Note 4 2 4 2 2" xfId="7699" xr:uid="{00000000-0005-0000-0000-0000121E0000}"/>
    <cellStyle name="Note 4 2 4 3" xfId="7700" xr:uid="{00000000-0005-0000-0000-0000131E0000}"/>
    <cellStyle name="Note 4 2 4 3 2" xfId="7701" xr:uid="{00000000-0005-0000-0000-0000141E0000}"/>
    <cellStyle name="Note 4 2 4 4" xfId="7702" xr:uid="{00000000-0005-0000-0000-0000151E0000}"/>
    <cellStyle name="Note 4 2 5" xfId="7703" xr:uid="{00000000-0005-0000-0000-0000161E0000}"/>
    <cellStyle name="Note 4 2 5 2" xfId="7704" xr:uid="{00000000-0005-0000-0000-0000171E0000}"/>
    <cellStyle name="Note 4 2 5 2 2" xfId="7705" xr:uid="{00000000-0005-0000-0000-0000181E0000}"/>
    <cellStyle name="Note 4 2 5 3" xfId="7706" xr:uid="{00000000-0005-0000-0000-0000191E0000}"/>
    <cellStyle name="Note 4 2 5 3 2" xfId="7707" xr:uid="{00000000-0005-0000-0000-00001A1E0000}"/>
    <cellStyle name="Note 4 2 5 4" xfId="7708" xr:uid="{00000000-0005-0000-0000-00001B1E0000}"/>
    <cellStyle name="Note 4 2 6" xfId="7709" xr:uid="{00000000-0005-0000-0000-00001C1E0000}"/>
    <cellStyle name="Note 4 2 6 2" xfId="7710" xr:uid="{00000000-0005-0000-0000-00001D1E0000}"/>
    <cellStyle name="Note 4 2 6 2 2" xfId="7711" xr:uid="{00000000-0005-0000-0000-00001E1E0000}"/>
    <cellStyle name="Note 4 2 6 3" xfId="7712" xr:uid="{00000000-0005-0000-0000-00001F1E0000}"/>
    <cellStyle name="Note 4 2 6 3 2" xfId="7713" xr:uid="{00000000-0005-0000-0000-0000201E0000}"/>
    <cellStyle name="Note 4 2 6 4" xfId="7714" xr:uid="{00000000-0005-0000-0000-0000211E0000}"/>
    <cellStyle name="Note 4 2 7" xfId="7715" xr:uid="{00000000-0005-0000-0000-0000221E0000}"/>
    <cellStyle name="Note 4 2 7 2" xfId="7716" xr:uid="{00000000-0005-0000-0000-0000231E0000}"/>
    <cellStyle name="Note 4 2 7 2 2" xfId="7717" xr:uid="{00000000-0005-0000-0000-0000241E0000}"/>
    <cellStyle name="Note 4 2 7 3" xfId="7718" xr:uid="{00000000-0005-0000-0000-0000251E0000}"/>
    <cellStyle name="Note 4 2 7 3 2" xfId="7719" xr:uid="{00000000-0005-0000-0000-0000261E0000}"/>
    <cellStyle name="Note 4 2 7 4" xfId="7720" xr:uid="{00000000-0005-0000-0000-0000271E0000}"/>
    <cellStyle name="Note 4 2 8" xfId="7721" xr:uid="{00000000-0005-0000-0000-0000281E0000}"/>
    <cellStyle name="Note 4 2 8 2" xfId="7722" xr:uid="{00000000-0005-0000-0000-0000291E0000}"/>
    <cellStyle name="Note 4 2 9" xfId="7723" xr:uid="{00000000-0005-0000-0000-00002A1E0000}"/>
    <cellStyle name="Note 4 2 9 2" xfId="7724" xr:uid="{00000000-0005-0000-0000-00002B1E0000}"/>
    <cellStyle name="Note 4 3" xfId="7725" xr:uid="{00000000-0005-0000-0000-00002C1E0000}"/>
    <cellStyle name="Note 4 3 2" xfId="7726" xr:uid="{00000000-0005-0000-0000-00002D1E0000}"/>
    <cellStyle name="Note 4 3 2 2" xfId="7727" xr:uid="{00000000-0005-0000-0000-00002E1E0000}"/>
    <cellStyle name="Note 4 3 3" xfId="7728" xr:uid="{00000000-0005-0000-0000-00002F1E0000}"/>
    <cellStyle name="Note 4 3 3 2" xfId="7729" xr:uid="{00000000-0005-0000-0000-0000301E0000}"/>
    <cellStyle name="Note 4 3 4" xfId="7730" xr:uid="{00000000-0005-0000-0000-0000311E0000}"/>
    <cellStyle name="Note 4 4" xfId="7731" xr:uid="{00000000-0005-0000-0000-0000321E0000}"/>
    <cellStyle name="Note 4 4 2" xfId="7732" xr:uid="{00000000-0005-0000-0000-0000331E0000}"/>
    <cellStyle name="Note 4 4 2 2" xfId="7733" xr:uid="{00000000-0005-0000-0000-0000341E0000}"/>
    <cellStyle name="Note 4 4 3" xfId="7734" xr:uid="{00000000-0005-0000-0000-0000351E0000}"/>
    <cellStyle name="Note 4 4 3 2" xfId="7735" xr:uid="{00000000-0005-0000-0000-0000361E0000}"/>
    <cellStyle name="Note 4 4 4" xfId="7736" xr:uid="{00000000-0005-0000-0000-0000371E0000}"/>
    <cellStyle name="Note 4 5" xfId="7737" xr:uid="{00000000-0005-0000-0000-0000381E0000}"/>
    <cellStyle name="Number_A" xfId="7738" xr:uid="{00000000-0005-0000-0000-0000391E0000}"/>
    <cellStyle name="numbtext" xfId="7739" xr:uid="{00000000-0005-0000-0000-00003A1E0000}"/>
    <cellStyle name="NumColmHd" xfId="7740" xr:uid="{00000000-0005-0000-0000-00003B1E0000}"/>
    <cellStyle name="Output 2" xfId="7741" xr:uid="{00000000-0005-0000-0000-00003C1E0000}"/>
    <cellStyle name="Output 2 2" xfId="7742" xr:uid="{00000000-0005-0000-0000-00003D1E0000}"/>
    <cellStyle name="Output 2 2 2" xfId="7743" xr:uid="{00000000-0005-0000-0000-00003E1E0000}"/>
    <cellStyle name="Output 2 2 2 10" xfId="7744" xr:uid="{00000000-0005-0000-0000-00003F1E0000}"/>
    <cellStyle name="Output 2 2 2 2" xfId="7745" xr:uid="{00000000-0005-0000-0000-0000401E0000}"/>
    <cellStyle name="Output 2 2 2 2 2" xfId="7746" xr:uid="{00000000-0005-0000-0000-0000411E0000}"/>
    <cellStyle name="Output 2 2 2 2 2 2" xfId="7747" xr:uid="{00000000-0005-0000-0000-0000421E0000}"/>
    <cellStyle name="Output 2 2 2 2 2 2 2" xfId="7748" xr:uid="{00000000-0005-0000-0000-0000431E0000}"/>
    <cellStyle name="Output 2 2 2 2 2 3" xfId="7749" xr:uid="{00000000-0005-0000-0000-0000441E0000}"/>
    <cellStyle name="Output 2 2 2 2 2 3 2" xfId="7750" xr:uid="{00000000-0005-0000-0000-0000451E0000}"/>
    <cellStyle name="Output 2 2 2 2 2 4" xfId="7751" xr:uid="{00000000-0005-0000-0000-0000461E0000}"/>
    <cellStyle name="Output 2 2 2 2 3" xfId="7752" xr:uid="{00000000-0005-0000-0000-0000471E0000}"/>
    <cellStyle name="Output 2 2 2 2 3 2" xfId="7753" xr:uid="{00000000-0005-0000-0000-0000481E0000}"/>
    <cellStyle name="Output 2 2 2 2 4" xfId="7754" xr:uid="{00000000-0005-0000-0000-0000491E0000}"/>
    <cellStyle name="Output 2 2 2 2 4 2" xfId="7755" xr:uid="{00000000-0005-0000-0000-00004A1E0000}"/>
    <cellStyle name="Output 2 2 2 2 5" xfId="7756" xr:uid="{00000000-0005-0000-0000-00004B1E0000}"/>
    <cellStyle name="Output 2 2 2 3" xfId="7757" xr:uid="{00000000-0005-0000-0000-00004C1E0000}"/>
    <cellStyle name="Output 2 2 2 3 2" xfId="7758" xr:uid="{00000000-0005-0000-0000-00004D1E0000}"/>
    <cellStyle name="Output 2 2 2 3 2 2" xfId="7759" xr:uid="{00000000-0005-0000-0000-00004E1E0000}"/>
    <cellStyle name="Output 2 2 2 3 3" xfId="7760" xr:uid="{00000000-0005-0000-0000-00004F1E0000}"/>
    <cellStyle name="Output 2 2 2 3 3 2" xfId="7761" xr:uid="{00000000-0005-0000-0000-0000501E0000}"/>
    <cellStyle name="Output 2 2 2 3 4" xfId="7762" xr:uid="{00000000-0005-0000-0000-0000511E0000}"/>
    <cellStyle name="Output 2 2 2 4" xfId="7763" xr:uid="{00000000-0005-0000-0000-0000521E0000}"/>
    <cellStyle name="Output 2 2 2 4 2" xfId="7764" xr:uid="{00000000-0005-0000-0000-0000531E0000}"/>
    <cellStyle name="Output 2 2 2 4 2 2" xfId="7765" xr:uid="{00000000-0005-0000-0000-0000541E0000}"/>
    <cellStyle name="Output 2 2 2 4 3" xfId="7766" xr:uid="{00000000-0005-0000-0000-0000551E0000}"/>
    <cellStyle name="Output 2 2 2 4 3 2" xfId="7767" xr:uid="{00000000-0005-0000-0000-0000561E0000}"/>
    <cellStyle name="Output 2 2 2 4 4" xfId="7768" xr:uid="{00000000-0005-0000-0000-0000571E0000}"/>
    <cellStyle name="Output 2 2 2 5" xfId="7769" xr:uid="{00000000-0005-0000-0000-0000581E0000}"/>
    <cellStyle name="Output 2 2 2 5 2" xfId="7770" xr:uid="{00000000-0005-0000-0000-0000591E0000}"/>
    <cellStyle name="Output 2 2 2 5 2 2" xfId="7771" xr:uid="{00000000-0005-0000-0000-00005A1E0000}"/>
    <cellStyle name="Output 2 2 2 5 3" xfId="7772" xr:uid="{00000000-0005-0000-0000-00005B1E0000}"/>
    <cellStyle name="Output 2 2 2 5 3 2" xfId="7773" xr:uid="{00000000-0005-0000-0000-00005C1E0000}"/>
    <cellStyle name="Output 2 2 2 5 4" xfId="7774" xr:uid="{00000000-0005-0000-0000-00005D1E0000}"/>
    <cellStyle name="Output 2 2 2 6" xfId="7775" xr:uid="{00000000-0005-0000-0000-00005E1E0000}"/>
    <cellStyle name="Output 2 2 2 6 2" xfId="7776" xr:uid="{00000000-0005-0000-0000-00005F1E0000}"/>
    <cellStyle name="Output 2 2 2 6 2 2" xfId="7777" xr:uid="{00000000-0005-0000-0000-0000601E0000}"/>
    <cellStyle name="Output 2 2 2 6 3" xfId="7778" xr:uid="{00000000-0005-0000-0000-0000611E0000}"/>
    <cellStyle name="Output 2 2 2 6 3 2" xfId="7779" xr:uid="{00000000-0005-0000-0000-0000621E0000}"/>
    <cellStyle name="Output 2 2 2 6 4" xfId="7780" xr:uid="{00000000-0005-0000-0000-0000631E0000}"/>
    <cellStyle name="Output 2 2 2 7" xfId="7781" xr:uid="{00000000-0005-0000-0000-0000641E0000}"/>
    <cellStyle name="Output 2 2 2 7 2" xfId="7782" xr:uid="{00000000-0005-0000-0000-0000651E0000}"/>
    <cellStyle name="Output 2 2 2 7 2 2" xfId="7783" xr:uid="{00000000-0005-0000-0000-0000661E0000}"/>
    <cellStyle name="Output 2 2 2 7 3" xfId="7784" xr:uid="{00000000-0005-0000-0000-0000671E0000}"/>
    <cellStyle name="Output 2 2 2 7 3 2" xfId="7785" xr:uid="{00000000-0005-0000-0000-0000681E0000}"/>
    <cellStyle name="Output 2 2 2 7 4" xfId="7786" xr:uid="{00000000-0005-0000-0000-0000691E0000}"/>
    <cellStyle name="Output 2 2 2 8" xfId="7787" xr:uid="{00000000-0005-0000-0000-00006A1E0000}"/>
    <cellStyle name="Output 2 2 2 8 2" xfId="7788" xr:uid="{00000000-0005-0000-0000-00006B1E0000}"/>
    <cellStyle name="Output 2 2 2 9" xfId="7789" xr:uid="{00000000-0005-0000-0000-00006C1E0000}"/>
    <cellStyle name="Output 2 2 2 9 2" xfId="7790" xr:uid="{00000000-0005-0000-0000-00006D1E0000}"/>
    <cellStyle name="Output 2 2 3" xfId="7791" xr:uid="{00000000-0005-0000-0000-00006E1E0000}"/>
    <cellStyle name="Output 2 3" xfId="7792" xr:uid="{00000000-0005-0000-0000-00006F1E0000}"/>
    <cellStyle name="Output 2 3 10" xfId="7793" xr:uid="{00000000-0005-0000-0000-0000701E0000}"/>
    <cellStyle name="Output 2 3 2" xfId="7794" xr:uid="{00000000-0005-0000-0000-0000711E0000}"/>
    <cellStyle name="Output 2 3 2 2" xfId="7795" xr:uid="{00000000-0005-0000-0000-0000721E0000}"/>
    <cellStyle name="Output 2 3 2 2 2" xfId="7796" xr:uid="{00000000-0005-0000-0000-0000731E0000}"/>
    <cellStyle name="Output 2 3 2 2 2 2" xfId="7797" xr:uid="{00000000-0005-0000-0000-0000741E0000}"/>
    <cellStyle name="Output 2 3 2 2 3" xfId="7798" xr:uid="{00000000-0005-0000-0000-0000751E0000}"/>
    <cellStyle name="Output 2 3 2 2 3 2" xfId="7799" xr:uid="{00000000-0005-0000-0000-0000761E0000}"/>
    <cellStyle name="Output 2 3 2 2 4" xfId="7800" xr:uid="{00000000-0005-0000-0000-0000771E0000}"/>
    <cellStyle name="Output 2 3 2 3" xfId="7801" xr:uid="{00000000-0005-0000-0000-0000781E0000}"/>
    <cellStyle name="Output 2 3 2 3 2" xfId="7802" xr:uid="{00000000-0005-0000-0000-0000791E0000}"/>
    <cellStyle name="Output 2 3 2 4" xfId="7803" xr:uid="{00000000-0005-0000-0000-00007A1E0000}"/>
    <cellStyle name="Output 2 3 2 4 2" xfId="7804" xr:uid="{00000000-0005-0000-0000-00007B1E0000}"/>
    <cellStyle name="Output 2 3 2 5" xfId="7805" xr:uid="{00000000-0005-0000-0000-00007C1E0000}"/>
    <cellStyle name="Output 2 3 3" xfId="7806" xr:uid="{00000000-0005-0000-0000-00007D1E0000}"/>
    <cellStyle name="Output 2 3 3 2" xfId="7807" xr:uid="{00000000-0005-0000-0000-00007E1E0000}"/>
    <cellStyle name="Output 2 3 3 2 2" xfId="7808" xr:uid="{00000000-0005-0000-0000-00007F1E0000}"/>
    <cellStyle name="Output 2 3 3 3" xfId="7809" xr:uid="{00000000-0005-0000-0000-0000801E0000}"/>
    <cellStyle name="Output 2 3 3 3 2" xfId="7810" xr:uid="{00000000-0005-0000-0000-0000811E0000}"/>
    <cellStyle name="Output 2 3 3 4" xfId="7811" xr:uid="{00000000-0005-0000-0000-0000821E0000}"/>
    <cellStyle name="Output 2 3 4" xfId="7812" xr:uid="{00000000-0005-0000-0000-0000831E0000}"/>
    <cellStyle name="Output 2 3 4 2" xfId="7813" xr:uid="{00000000-0005-0000-0000-0000841E0000}"/>
    <cellStyle name="Output 2 3 4 2 2" xfId="7814" xr:uid="{00000000-0005-0000-0000-0000851E0000}"/>
    <cellStyle name="Output 2 3 4 3" xfId="7815" xr:uid="{00000000-0005-0000-0000-0000861E0000}"/>
    <cellStyle name="Output 2 3 4 3 2" xfId="7816" xr:uid="{00000000-0005-0000-0000-0000871E0000}"/>
    <cellStyle name="Output 2 3 4 4" xfId="7817" xr:uid="{00000000-0005-0000-0000-0000881E0000}"/>
    <cellStyle name="Output 2 3 5" xfId="7818" xr:uid="{00000000-0005-0000-0000-0000891E0000}"/>
    <cellStyle name="Output 2 3 5 2" xfId="7819" xr:uid="{00000000-0005-0000-0000-00008A1E0000}"/>
    <cellStyle name="Output 2 3 5 2 2" xfId="7820" xr:uid="{00000000-0005-0000-0000-00008B1E0000}"/>
    <cellStyle name="Output 2 3 5 3" xfId="7821" xr:uid="{00000000-0005-0000-0000-00008C1E0000}"/>
    <cellStyle name="Output 2 3 5 3 2" xfId="7822" xr:uid="{00000000-0005-0000-0000-00008D1E0000}"/>
    <cellStyle name="Output 2 3 5 4" xfId="7823" xr:uid="{00000000-0005-0000-0000-00008E1E0000}"/>
    <cellStyle name="Output 2 3 6" xfId="7824" xr:uid="{00000000-0005-0000-0000-00008F1E0000}"/>
    <cellStyle name="Output 2 3 6 2" xfId="7825" xr:uid="{00000000-0005-0000-0000-0000901E0000}"/>
    <cellStyle name="Output 2 3 6 2 2" xfId="7826" xr:uid="{00000000-0005-0000-0000-0000911E0000}"/>
    <cellStyle name="Output 2 3 6 3" xfId="7827" xr:uid="{00000000-0005-0000-0000-0000921E0000}"/>
    <cellStyle name="Output 2 3 6 3 2" xfId="7828" xr:uid="{00000000-0005-0000-0000-0000931E0000}"/>
    <cellStyle name="Output 2 3 6 4" xfId="7829" xr:uid="{00000000-0005-0000-0000-0000941E0000}"/>
    <cellStyle name="Output 2 3 7" xfId="7830" xr:uid="{00000000-0005-0000-0000-0000951E0000}"/>
    <cellStyle name="Output 2 3 7 2" xfId="7831" xr:uid="{00000000-0005-0000-0000-0000961E0000}"/>
    <cellStyle name="Output 2 3 7 2 2" xfId="7832" xr:uid="{00000000-0005-0000-0000-0000971E0000}"/>
    <cellStyle name="Output 2 3 7 3" xfId="7833" xr:uid="{00000000-0005-0000-0000-0000981E0000}"/>
    <cellStyle name="Output 2 3 7 3 2" xfId="7834" xr:uid="{00000000-0005-0000-0000-0000991E0000}"/>
    <cellStyle name="Output 2 3 7 4" xfId="7835" xr:uid="{00000000-0005-0000-0000-00009A1E0000}"/>
    <cellStyle name="Output 2 3 8" xfId="7836" xr:uid="{00000000-0005-0000-0000-00009B1E0000}"/>
    <cellStyle name="Output 2 3 8 2" xfId="7837" xr:uid="{00000000-0005-0000-0000-00009C1E0000}"/>
    <cellStyle name="Output 2 3 9" xfId="7838" xr:uid="{00000000-0005-0000-0000-00009D1E0000}"/>
    <cellStyle name="Output 2 3 9 2" xfId="7839" xr:uid="{00000000-0005-0000-0000-00009E1E0000}"/>
    <cellStyle name="Output 2 4" xfId="7840" xr:uid="{00000000-0005-0000-0000-00009F1E0000}"/>
    <cellStyle name="Output 3" xfId="7841" xr:uid="{00000000-0005-0000-0000-0000A01E0000}"/>
    <cellStyle name="Output 3 2" xfId="7842" xr:uid="{00000000-0005-0000-0000-0000A11E0000}"/>
    <cellStyle name="Output 3 2 10" xfId="7843" xr:uid="{00000000-0005-0000-0000-0000A21E0000}"/>
    <cellStyle name="Output 3 2 2" xfId="7844" xr:uid="{00000000-0005-0000-0000-0000A31E0000}"/>
    <cellStyle name="Output 3 2 2 2" xfId="7845" xr:uid="{00000000-0005-0000-0000-0000A41E0000}"/>
    <cellStyle name="Output 3 2 2 2 2" xfId="7846" xr:uid="{00000000-0005-0000-0000-0000A51E0000}"/>
    <cellStyle name="Output 3 2 2 2 2 2" xfId="7847" xr:uid="{00000000-0005-0000-0000-0000A61E0000}"/>
    <cellStyle name="Output 3 2 2 2 3" xfId="7848" xr:uid="{00000000-0005-0000-0000-0000A71E0000}"/>
    <cellStyle name="Output 3 2 2 2 3 2" xfId="7849" xr:uid="{00000000-0005-0000-0000-0000A81E0000}"/>
    <cellStyle name="Output 3 2 2 2 4" xfId="7850" xr:uid="{00000000-0005-0000-0000-0000A91E0000}"/>
    <cellStyle name="Output 3 2 2 3" xfId="7851" xr:uid="{00000000-0005-0000-0000-0000AA1E0000}"/>
    <cellStyle name="Output 3 2 2 3 2" xfId="7852" xr:uid="{00000000-0005-0000-0000-0000AB1E0000}"/>
    <cellStyle name="Output 3 2 2 4" xfId="7853" xr:uid="{00000000-0005-0000-0000-0000AC1E0000}"/>
    <cellStyle name="Output 3 2 2 4 2" xfId="7854" xr:uid="{00000000-0005-0000-0000-0000AD1E0000}"/>
    <cellStyle name="Output 3 2 2 5" xfId="7855" xr:uid="{00000000-0005-0000-0000-0000AE1E0000}"/>
    <cellStyle name="Output 3 2 3" xfId="7856" xr:uid="{00000000-0005-0000-0000-0000AF1E0000}"/>
    <cellStyle name="Output 3 2 3 2" xfId="7857" xr:uid="{00000000-0005-0000-0000-0000B01E0000}"/>
    <cellStyle name="Output 3 2 3 2 2" xfId="7858" xr:uid="{00000000-0005-0000-0000-0000B11E0000}"/>
    <cellStyle name="Output 3 2 3 3" xfId="7859" xr:uid="{00000000-0005-0000-0000-0000B21E0000}"/>
    <cellStyle name="Output 3 2 3 3 2" xfId="7860" xr:uid="{00000000-0005-0000-0000-0000B31E0000}"/>
    <cellStyle name="Output 3 2 3 4" xfId="7861" xr:uid="{00000000-0005-0000-0000-0000B41E0000}"/>
    <cellStyle name="Output 3 2 4" xfId="7862" xr:uid="{00000000-0005-0000-0000-0000B51E0000}"/>
    <cellStyle name="Output 3 2 4 2" xfId="7863" xr:uid="{00000000-0005-0000-0000-0000B61E0000}"/>
    <cellStyle name="Output 3 2 4 2 2" xfId="7864" xr:uid="{00000000-0005-0000-0000-0000B71E0000}"/>
    <cellStyle name="Output 3 2 4 3" xfId="7865" xr:uid="{00000000-0005-0000-0000-0000B81E0000}"/>
    <cellStyle name="Output 3 2 4 3 2" xfId="7866" xr:uid="{00000000-0005-0000-0000-0000B91E0000}"/>
    <cellStyle name="Output 3 2 4 4" xfId="7867" xr:uid="{00000000-0005-0000-0000-0000BA1E0000}"/>
    <cellStyle name="Output 3 2 5" xfId="7868" xr:uid="{00000000-0005-0000-0000-0000BB1E0000}"/>
    <cellStyle name="Output 3 2 5 2" xfId="7869" xr:uid="{00000000-0005-0000-0000-0000BC1E0000}"/>
    <cellStyle name="Output 3 2 5 2 2" xfId="7870" xr:uid="{00000000-0005-0000-0000-0000BD1E0000}"/>
    <cellStyle name="Output 3 2 5 3" xfId="7871" xr:uid="{00000000-0005-0000-0000-0000BE1E0000}"/>
    <cellStyle name="Output 3 2 5 3 2" xfId="7872" xr:uid="{00000000-0005-0000-0000-0000BF1E0000}"/>
    <cellStyle name="Output 3 2 5 4" xfId="7873" xr:uid="{00000000-0005-0000-0000-0000C01E0000}"/>
    <cellStyle name="Output 3 2 6" xfId="7874" xr:uid="{00000000-0005-0000-0000-0000C11E0000}"/>
    <cellStyle name="Output 3 2 6 2" xfId="7875" xr:uid="{00000000-0005-0000-0000-0000C21E0000}"/>
    <cellStyle name="Output 3 2 6 2 2" xfId="7876" xr:uid="{00000000-0005-0000-0000-0000C31E0000}"/>
    <cellStyle name="Output 3 2 6 3" xfId="7877" xr:uid="{00000000-0005-0000-0000-0000C41E0000}"/>
    <cellStyle name="Output 3 2 6 3 2" xfId="7878" xr:uid="{00000000-0005-0000-0000-0000C51E0000}"/>
    <cellStyle name="Output 3 2 6 4" xfId="7879" xr:uid="{00000000-0005-0000-0000-0000C61E0000}"/>
    <cellStyle name="Output 3 2 7" xfId="7880" xr:uid="{00000000-0005-0000-0000-0000C71E0000}"/>
    <cellStyle name="Output 3 2 7 2" xfId="7881" xr:uid="{00000000-0005-0000-0000-0000C81E0000}"/>
    <cellStyle name="Output 3 2 7 2 2" xfId="7882" xr:uid="{00000000-0005-0000-0000-0000C91E0000}"/>
    <cellStyle name="Output 3 2 7 3" xfId="7883" xr:uid="{00000000-0005-0000-0000-0000CA1E0000}"/>
    <cellStyle name="Output 3 2 7 3 2" xfId="7884" xr:uid="{00000000-0005-0000-0000-0000CB1E0000}"/>
    <cellStyle name="Output 3 2 7 4" xfId="7885" xr:uid="{00000000-0005-0000-0000-0000CC1E0000}"/>
    <cellStyle name="Output 3 2 8" xfId="7886" xr:uid="{00000000-0005-0000-0000-0000CD1E0000}"/>
    <cellStyle name="Output 3 2 8 2" xfId="7887" xr:uid="{00000000-0005-0000-0000-0000CE1E0000}"/>
    <cellStyle name="Output 3 2 9" xfId="7888" xr:uid="{00000000-0005-0000-0000-0000CF1E0000}"/>
    <cellStyle name="Output 3 2 9 2" xfId="7889" xr:uid="{00000000-0005-0000-0000-0000D01E0000}"/>
    <cellStyle name="Output 3 3" xfId="7890" xr:uid="{00000000-0005-0000-0000-0000D11E0000}"/>
    <cellStyle name="Output 4" xfId="7891" xr:uid="{00000000-0005-0000-0000-0000D21E0000}"/>
    <cellStyle name="Output 4 2" xfId="7892" xr:uid="{00000000-0005-0000-0000-0000D31E0000}"/>
    <cellStyle name="Output 4 2 10" xfId="7893" xr:uid="{00000000-0005-0000-0000-0000D41E0000}"/>
    <cellStyle name="Output 4 2 2" xfId="7894" xr:uid="{00000000-0005-0000-0000-0000D51E0000}"/>
    <cellStyle name="Output 4 2 2 2" xfId="7895" xr:uid="{00000000-0005-0000-0000-0000D61E0000}"/>
    <cellStyle name="Output 4 2 2 2 2" xfId="7896" xr:uid="{00000000-0005-0000-0000-0000D71E0000}"/>
    <cellStyle name="Output 4 2 2 2 2 2" xfId="7897" xr:uid="{00000000-0005-0000-0000-0000D81E0000}"/>
    <cellStyle name="Output 4 2 2 2 3" xfId="7898" xr:uid="{00000000-0005-0000-0000-0000D91E0000}"/>
    <cellStyle name="Output 4 2 2 2 3 2" xfId="7899" xr:uid="{00000000-0005-0000-0000-0000DA1E0000}"/>
    <cellStyle name="Output 4 2 2 2 4" xfId="7900" xr:uid="{00000000-0005-0000-0000-0000DB1E0000}"/>
    <cellStyle name="Output 4 2 2 3" xfId="7901" xr:uid="{00000000-0005-0000-0000-0000DC1E0000}"/>
    <cellStyle name="Output 4 2 2 3 2" xfId="7902" xr:uid="{00000000-0005-0000-0000-0000DD1E0000}"/>
    <cellStyle name="Output 4 2 2 4" xfId="7903" xr:uid="{00000000-0005-0000-0000-0000DE1E0000}"/>
    <cellStyle name="Output 4 2 2 4 2" xfId="7904" xr:uid="{00000000-0005-0000-0000-0000DF1E0000}"/>
    <cellStyle name="Output 4 2 2 5" xfId="7905" xr:uid="{00000000-0005-0000-0000-0000E01E0000}"/>
    <cellStyle name="Output 4 2 3" xfId="7906" xr:uid="{00000000-0005-0000-0000-0000E11E0000}"/>
    <cellStyle name="Output 4 2 3 2" xfId="7907" xr:uid="{00000000-0005-0000-0000-0000E21E0000}"/>
    <cellStyle name="Output 4 2 3 2 2" xfId="7908" xr:uid="{00000000-0005-0000-0000-0000E31E0000}"/>
    <cellStyle name="Output 4 2 3 3" xfId="7909" xr:uid="{00000000-0005-0000-0000-0000E41E0000}"/>
    <cellStyle name="Output 4 2 3 3 2" xfId="7910" xr:uid="{00000000-0005-0000-0000-0000E51E0000}"/>
    <cellStyle name="Output 4 2 3 4" xfId="7911" xr:uid="{00000000-0005-0000-0000-0000E61E0000}"/>
    <cellStyle name="Output 4 2 4" xfId="7912" xr:uid="{00000000-0005-0000-0000-0000E71E0000}"/>
    <cellStyle name="Output 4 2 4 2" xfId="7913" xr:uid="{00000000-0005-0000-0000-0000E81E0000}"/>
    <cellStyle name="Output 4 2 4 2 2" xfId="7914" xr:uid="{00000000-0005-0000-0000-0000E91E0000}"/>
    <cellStyle name="Output 4 2 4 3" xfId="7915" xr:uid="{00000000-0005-0000-0000-0000EA1E0000}"/>
    <cellStyle name="Output 4 2 4 3 2" xfId="7916" xr:uid="{00000000-0005-0000-0000-0000EB1E0000}"/>
    <cellStyle name="Output 4 2 4 4" xfId="7917" xr:uid="{00000000-0005-0000-0000-0000EC1E0000}"/>
    <cellStyle name="Output 4 2 5" xfId="7918" xr:uid="{00000000-0005-0000-0000-0000ED1E0000}"/>
    <cellStyle name="Output 4 2 5 2" xfId="7919" xr:uid="{00000000-0005-0000-0000-0000EE1E0000}"/>
    <cellStyle name="Output 4 2 5 2 2" xfId="7920" xr:uid="{00000000-0005-0000-0000-0000EF1E0000}"/>
    <cellStyle name="Output 4 2 5 3" xfId="7921" xr:uid="{00000000-0005-0000-0000-0000F01E0000}"/>
    <cellStyle name="Output 4 2 5 3 2" xfId="7922" xr:uid="{00000000-0005-0000-0000-0000F11E0000}"/>
    <cellStyle name="Output 4 2 5 4" xfId="7923" xr:uid="{00000000-0005-0000-0000-0000F21E0000}"/>
    <cellStyle name="Output 4 2 6" xfId="7924" xr:uid="{00000000-0005-0000-0000-0000F31E0000}"/>
    <cellStyle name="Output 4 2 6 2" xfId="7925" xr:uid="{00000000-0005-0000-0000-0000F41E0000}"/>
    <cellStyle name="Output 4 2 6 2 2" xfId="7926" xr:uid="{00000000-0005-0000-0000-0000F51E0000}"/>
    <cellStyle name="Output 4 2 6 3" xfId="7927" xr:uid="{00000000-0005-0000-0000-0000F61E0000}"/>
    <cellStyle name="Output 4 2 6 3 2" xfId="7928" xr:uid="{00000000-0005-0000-0000-0000F71E0000}"/>
    <cellStyle name="Output 4 2 6 4" xfId="7929" xr:uid="{00000000-0005-0000-0000-0000F81E0000}"/>
    <cellStyle name="Output 4 2 7" xfId="7930" xr:uid="{00000000-0005-0000-0000-0000F91E0000}"/>
    <cellStyle name="Output 4 2 7 2" xfId="7931" xr:uid="{00000000-0005-0000-0000-0000FA1E0000}"/>
    <cellStyle name="Output 4 2 7 2 2" xfId="7932" xr:uid="{00000000-0005-0000-0000-0000FB1E0000}"/>
    <cellStyle name="Output 4 2 7 3" xfId="7933" xr:uid="{00000000-0005-0000-0000-0000FC1E0000}"/>
    <cellStyle name="Output 4 2 7 3 2" xfId="7934" xr:uid="{00000000-0005-0000-0000-0000FD1E0000}"/>
    <cellStyle name="Output 4 2 7 4" xfId="7935" xr:uid="{00000000-0005-0000-0000-0000FE1E0000}"/>
    <cellStyle name="Output 4 2 8" xfId="7936" xr:uid="{00000000-0005-0000-0000-0000FF1E0000}"/>
    <cellStyle name="Output 4 2 8 2" xfId="7937" xr:uid="{00000000-0005-0000-0000-0000001F0000}"/>
    <cellStyle name="Output 4 2 9" xfId="7938" xr:uid="{00000000-0005-0000-0000-0000011F0000}"/>
    <cellStyle name="Output 4 2 9 2" xfId="7939" xr:uid="{00000000-0005-0000-0000-0000021F0000}"/>
    <cellStyle name="Output 4 3" xfId="7940" xr:uid="{00000000-0005-0000-0000-0000031F0000}"/>
    <cellStyle name="per.style" xfId="7941" xr:uid="{00000000-0005-0000-0000-0000041F0000}"/>
    <cellStyle name="Percent" xfId="1" builtinId="5"/>
    <cellStyle name="Percent (0.0)" xfId="7942" xr:uid="{00000000-0005-0000-0000-0000061F0000}"/>
    <cellStyle name="Percent (0.0) 2" xfId="7943" xr:uid="{00000000-0005-0000-0000-0000071F0000}"/>
    <cellStyle name="Percent [0]" xfId="7944" xr:uid="{00000000-0005-0000-0000-0000081F0000}"/>
    <cellStyle name="Percent [00]" xfId="7945" xr:uid="{00000000-0005-0000-0000-0000091F0000}"/>
    <cellStyle name="Percent [00] 2" xfId="7946" xr:uid="{00000000-0005-0000-0000-00000A1F0000}"/>
    <cellStyle name="Percent [2]" xfId="7947" xr:uid="{00000000-0005-0000-0000-00000B1F0000}"/>
    <cellStyle name="Percent [2] 10" xfId="7948" xr:uid="{00000000-0005-0000-0000-00000C1F0000}"/>
    <cellStyle name="Percent [2] 10 2" xfId="7949" xr:uid="{00000000-0005-0000-0000-00000D1F0000}"/>
    <cellStyle name="Percent [2] 2" xfId="7950" xr:uid="{00000000-0005-0000-0000-00000E1F0000}"/>
    <cellStyle name="Percent [2] 2 2" xfId="7951" xr:uid="{00000000-0005-0000-0000-00000F1F0000}"/>
    <cellStyle name="Percent [2] 3" xfId="7952" xr:uid="{00000000-0005-0000-0000-0000101F0000}"/>
    <cellStyle name="Percent [2] 3 2" xfId="7953" xr:uid="{00000000-0005-0000-0000-0000111F0000}"/>
    <cellStyle name="Percent [2] 4" xfId="7954" xr:uid="{00000000-0005-0000-0000-0000121F0000}"/>
    <cellStyle name="Percent [2] 4 2" xfId="7955" xr:uid="{00000000-0005-0000-0000-0000131F0000}"/>
    <cellStyle name="Percent [2] 5" xfId="7956" xr:uid="{00000000-0005-0000-0000-0000141F0000}"/>
    <cellStyle name="Percent [2] 5 2" xfId="7957" xr:uid="{00000000-0005-0000-0000-0000151F0000}"/>
    <cellStyle name="Percent [2] 6" xfId="7958" xr:uid="{00000000-0005-0000-0000-0000161F0000}"/>
    <cellStyle name="Percent [2] 6 2" xfId="7959" xr:uid="{00000000-0005-0000-0000-0000171F0000}"/>
    <cellStyle name="Percent [2] 7" xfId="7960" xr:uid="{00000000-0005-0000-0000-0000181F0000}"/>
    <cellStyle name="Percent [2] 7 2" xfId="7961" xr:uid="{00000000-0005-0000-0000-0000191F0000}"/>
    <cellStyle name="Percent [2] 8" xfId="7962" xr:uid="{00000000-0005-0000-0000-00001A1F0000}"/>
    <cellStyle name="Percent [2] 8 2" xfId="7963" xr:uid="{00000000-0005-0000-0000-00001B1F0000}"/>
    <cellStyle name="Percent [2] 9" xfId="7964" xr:uid="{00000000-0005-0000-0000-00001C1F0000}"/>
    <cellStyle name="Percent [2] 9 2" xfId="7965" xr:uid="{00000000-0005-0000-0000-00001D1F0000}"/>
    <cellStyle name="Percent 10" xfId="7966" xr:uid="{00000000-0005-0000-0000-00001E1F0000}"/>
    <cellStyle name="Percent 10 2" xfId="7967" xr:uid="{00000000-0005-0000-0000-00001F1F0000}"/>
    <cellStyle name="Percent 10 3" xfId="7968" xr:uid="{00000000-0005-0000-0000-0000201F0000}"/>
    <cellStyle name="Percent 10 4" xfId="7969" xr:uid="{00000000-0005-0000-0000-0000211F0000}"/>
    <cellStyle name="Percent 11" xfId="7970" xr:uid="{00000000-0005-0000-0000-0000221F0000}"/>
    <cellStyle name="Percent 11 2" xfId="7971" xr:uid="{00000000-0005-0000-0000-0000231F0000}"/>
    <cellStyle name="Percent 12" xfId="7972" xr:uid="{00000000-0005-0000-0000-0000241F0000}"/>
    <cellStyle name="Percent 12 2" xfId="7973" xr:uid="{00000000-0005-0000-0000-0000251F0000}"/>
    <cellStyle name="Percent 13" xfId="7974" xr:uid="{00000000-0005-0000-0000-0000261F0000}"/>
    <cellStyle name="Percent 13 2" xfId="7975" xr:uid="{00000000-0005-0000-0000-0000271F0000}"/>
    <cellStyle name="Percent 14" xfId="7976" xr:uid="{00000000-0005-0000-0000-0000281F0000}"/>
    <cellStyle name="Percent 14 2" xfId="7977" xr:uid="{00000000-0005-0000-0000-0000291F0000}"/>
    <cellStyle name="Percent 14 3" xfId="7978" xr:uid="{00000000-0005-0000-0000-00002A1F0000}"/>
    <cellStyle name="Percent 14 3 2" xfId="7979" xr:uid="{00000000-0005-0000-0000-00002B1F0000}"/>
    <cellStyle name="Percent 14 3 2 2" xfId="7980" xr:uid="{00000000-0005-0000-0000-00002C1F0000}"/>
    <cellStyle name="Percent 14 3 2 2 2" xfId="7981" xr:uid="{00000000-0005-0000-0000-00002D1F0000}"/>
    <cellStyle name="Percent 14 3 2 3" xfId="7982" xr:uid="{00000000-0005-0000-0000-00002E1F0000}"/>
    <cellStyle name="Percent 14 3 3" xfId="7983" xr:uid="{00000000-0005-0000-0000-00002F1F0000}"/>
    <cellStyle name="Percent 14 3 3 2" xfId="7984" xr:uid="{00000000-0005-0000-0000-0000301F0000}"/>
    <cellStyle name="Percent 14 3 4" xfId="7985" xr:uid="{00000000-0005-0000-0000-0000311F0000}"/>
    <cellStyle name="Percent 14 4" xfId="7986" xr:uid="{00000000-0005-0000-0000-0000321F0000}"/>
    <cellStyle name="Percent 14 4 2" xfId="7987" xr:uid="{00000000-0005-0000-0000-0000331F0000}"/>
    <cellStyle name="Percent 14 4 2 2" xfId="7988" xr:uid="{00000000-0005-0000-0000-0000341F0000}"/>
    <cellStyle name="Percent 14 4 3" xfId="7989" xr:uid="{00000000-0005-0000-0000-0000351F0000}"/>
    <cellStyle name="Percent 14 5" xfId="7990" xr:uid="{00000000-0005-0000-0000-0000361F0000}"/>
    <cellStyle name="Percent 14 5 2" xfId="7991" xr:uid="{00000000-0005-0000-0000-0000371F0000}"/>
    <cellStyle name="Percent 14 6" xfId="7992" xr:uid="{00000000-0005-0000-0000-0000381F0000}"/>
    <cellStyle name="Percent 15" xfId="7993" xr:uid="{00000000-0005-0000-0000-0000391F0000}"/>
    <cellStyle name="Percent 15 2" xfId="7994" xr:uid="{00000000-0005-0000-0000-00003A1F0000}"/>
    <cellStyle name="Percent 15 2 2" xfId="7995" xr:uid="{00000000-0005-0000-0000-00003B1F0000}"/>
    <cellStyle name="Percent 15 3" xfId="7996" xr:uid="{00000000-0005-0000-0000-00003C1F0000}"/>
    <cellStyle name="Percent 15 4" xfId="7997" xr:uid="{00000000-0005-0000-0000-00003D1F0000}"/>
    <cellStyle name="Percent 16" xfId="7998" xr:uid="{00000000-0005-0000-0000-00003E1F0000}"/>
    <cellStyle name="Percent 16 2" xfId="7999" xr:uid="{00000000-0005-0000-0000-00003F1F0000}"/>
    <cellStyle name="Percent 16 3" xfId="8000" xr:uid="{00000000-0005-0000-0000-0000401F0000}"/>
    <cellStyle name="Percent 17" xfId="8001" xr:uid="{00000000-0005-0000-0000-0000411F0000}"/>
    <cellStyle name="Percent 17 2" xfId="8002" xr:uid="{00000000-0005-0000-0000-0000421F0000}"/>
    <cellStyle name="Percent 18" xfId="8003" xr:uid="{00000000-0005-0000-0000-0000431F0000}"/>
    <cellStyle name="Percent 18 2" xfId="8004" xr:uid="{00000000-0005-0000-0000-0000441F0000}"/>
    <cellStyle name="Percent 19" xfId="8005" xr:uid="{00000000-0005-0000-0000-0000451F0000}"/>
    <cellStyle name="Percent 19 2" xfId="8006" xr:uid="{00000000-0005-0000-0000-0000461F0000}"/>
    <cellStyle name="Percent 2" xfId="8007" xr:uid="{00000000-0005-0000-0000-0000471F0000}"/>
    <cellStyle name="Percent 2 2" xfId="8008" xr:uid="{00000000-0005-0000-0000-0000481F0000}"/>
    <cellStyle name="Percent 2 2 2" xfId="8009" xr:uid="{00000000-0005-0000-0000-0000491F0000}"/>
    <cellStyle name="Percent 2 3" xfId="8010" xr:uid="{00000000-0005-0000-0000-00004A1F0000}"/>
    <cellStyle name="Percent 2 4" xfId="8011" xr:uid="{00000000-0005-0000-0000-00004B1F0000}"/>
    <cellStyle name="Percent 2 4 2" xfId="8012" xr:uid="{00000000-0005-0000-0000-00004C1F0000}"/>
    <cellStyle name="Percent 2 5" xfId="8013" xr:uid="{00000000-0005-0000-0000-00004D1F0000}"/>
    <cellStyle name="Percent 2 6" xfId="8014" xr:uid="{00000000-0005-0000-0000-00004E1F0000}"/>
    <cellStyle name="Percent 2 6 2" xfId="8015" xr:uid="{00000000-0005-0000-0000-00004F1F0000}"/>
    <cellStyle name="Percent 2 6 2 2" xfId="8016" xr:uid="{00000000-0005-0000-0000-0000501F0000}"/>
    <cellStyle name="Percent 2 6 2 2 2" xfId="8017" xr:uid="{00000000-0005-0000-0000-0000511F0000}"/>
    <cellStyle name="Percent 2 6 2 3" xfId="8018" xr:uid="{00000000-0005-0000-0000-0000521F0000}"/>
    <cellStyle name="Percent 2 6 3" xfId="8019" xr:uid="{00000000-0005-0000-0000-0000531F0000}"/>
    <cellStyle name="Percent 2 6 3 2" xfId="8020" xr:uid="{00000000-0005-0000-0000-0000541F0000}"/>
    <cellStyle name="Percent 2 6 4" xfId="8021" xr:uid="{00000000-0005-0000-0000-0000551F0000}"/>
    <cellStyle name="Percent 2 7" xfId="8022" xr:uid="{00000000-0005-0000-0000-0000561F0000}"/>
    <cellStyle name="Percent 2 7 2" xfId="8023" xr:uid="{00000000-0005-0000-0000-0000571F0000}"/>
    <cellStyle name="Percent 2 7 2 2" xfId="8024" xr:uid="{00000000-0005-0000-0000-0000581F0000}"/>
    <cellStyle name="Percent 2 7 3" xfId="8025" xr:uid="{00000000-0005-0000-0000-0000591F0000}"/>
    <cellStyle name="Percent 2 8" xfId="8026" xr:uid="{00000000-0005-0000-0000-00005A1F0000}"/>
    <cellStyle name="Percent 2 8 2" xfId="8027" xr:uid="{00000000-0005-0000-0000-00005B1F0000}"/>
    <cellStyle name="Percent 2 9" xfId="8028" xr:uid="{00000000-0005-0000-0000-00005C1F0000}"/>
    <cellStyle name="Percent 20" xfId="8029" xr:uid="{00000000-0005-0000-0000-00005D1F0000}"/>
    <cellStyle name="Percent 20 2" xfId="8030" xr:uid="{00000000-0005-0000-0000-00005E1F0000}"/>
    <cellStyle name="Percent 21" xfId="8031" xr:uid="{00000000-0005-0000-0000-00005F1F0000}"/>
    <cellStyle name="Percent 21 2" xfId="8032" xr:uid="{00000000-0005-0000-0000-0000601F0000}"/>
    <cellStyle name="Percent 21 2 2" xfId="8033" xr:uid="{00000000-0005-0000-0000-0000611F0000}"/>
    <cellStyle name="Percent 21 2 2 2" xfId="8034" xr:uid="{00000000-0005-0000-0000-0000621F0000}"/>
    <cellStyle name="Percent 21 2 2 2 2" xfId="8035" xr:uid="{00000000-0005-0000-0000-0000631F0000}"/>
    <cellStyle name="Percent 21 2 2 3" xfId="8036" xr:uid="{00000000-0005-0000-0000-0000641F0000}"/>
    <cellStyle name="Percent 21 2 3" xfId="8037" xr:uid="{00000000-0005-0000-0000-0000651F0000}"/>
    <cellStyle name="Percent 21 2 3 2" xfId="8038" xr:uid="{00000000-0005-0000-0000-0000661F0000}"/>
    <cellStyle name="Percent 21 2 4" xfId="8039" xr:uid="{00000000-0005-0000-0000-0000671F0000}"/>
    <cellStyle name="Percent 21 3" xfId="8040" xr:uid="{00000000-0005-0000-0000-0000681F0000}"/>
    <cellStyle name="Percent 21 3 2" xfId="8041" xr:uid="{00000000-0005-0000-0000-0000691F0000}"/>
    <cellStyle name="Percent 21 3 2 2" xfId="8042" xr:uid="{00000000-0005-0000-0000-00006A1F0000}"/>
    <cellStyle name="Percent 21 3 3" xfId="8043" xr:uid="{00000000-0005-0000-0000-00006B1F0000}"/>
    <cellStyle name="Percent 21 4" xfId="8044" xr:uid="{00000000-0005-0000-0000-00006C1F0000}"/>
    <cellStyle name="Percent 21 4 2" xfId="8045" xr:uid="{00000000-0005-0000-0000-00006D1F0000}"/>
    <cellStyle name="Percent 21 5" xfId="8046" xr:uid="{00000000-0005-0000-0000-00006E1F0000}"/>
    <cellStyle name="Percent 22" xfId="8047" xr:uid="{00000000-0005-0000-0000-00006F1F0000}"/>
    <cellStyle name="Percent 23" xfId="8048" xr:uid="{00000000-0005-0000-0000-0000701F0000}"/>
    <cellStyle name="Percent 24" xfId="8049" xr:uid="{00000000-0005-0000-0000-0000711F0000}"/>
    <cellStyle name="Percent 25" xfId="8050" xr:uid="{00000000-0005-0000-0000-0000721F0000}"/>
    <cellStyle name="Percent 26" xfId="8051" xr:uid="{00000000-0005-0000-0000-0000731F0000}"/>
    <cellStyle name="Percent 27" xfId="8052" xr:uid="{00000000-0005-0000-0000-0000741F0000}"/>
    <cellStyle name="Percent 28" xfId="8053" xr:uid="{00000000-0005-0000-0000-0000751F0000}"/>
    <cellStyle name="Percent 29" xfId="8054" xr:uid="{00000000-0005-0000-0000-0000761F0000}"/>
    <cellStyle name="Percent 3" xfId="8055" xr:uid="{00000000-0005-0000-0000-0000771F0000}"/>
    <cellStyle name="Percent 3 2" xfId="8056" xr:uid="{00000000-0005-0000-0000-0000781F0000}"/>
    <cellStyle name="Percent 3 2 2" xfId="8057" xr:uid="{00000000-0005-0000-0000-0000791F0000}"/>
    <cellStyle name="Percent 3 2 3" xfId="8058" xr:uid="{00000000-0005-0000-0000-00007A1F0000}"/>
    <cellStyle name="Percent 3 2 4" xfId="8059" xr:uid="{00000000-0005-0000-0000-00007B1F0000}"/>
    <cellStyle name="Percent 3 3" xfId="8060" xr:uid="{00000000-0005-0000-0000-00007C1F0000}"/>
    <cellStyle name="Percent 3 3 2" xfId="8061" xr:uid="{00000000-0005-0000-0000-00007D1F0000}"/>
    <cellStyle name="Percent 3 4" xfId="8062" xr:uid="{00000000-0005-0000-0000-00007E1F0000}"/>
    <cellStyle name="Percent 3 4 2" xfId="8063" xr:uid="{00000000-0005-0000-0000-00007F1F0000}"/>
    <cellStyle name="Percent 3 5" xfId="8064" xr:uid="{00000000-0005-0000-0000-0000801F0000}"/>
    <cellStyle name="Percent 3 6" xfId="8065" xr:uid="{00000000-0005-0000-0000-0000811F0000}"/>
    <cellStyle name="Percent 30" xfId="8066" xr:uid="{00000000-0005-0000-0000-0000821F0000}"/>
    <cellStyle name="Percent 31" xfId="8067" xr:uid="{00000000-0005-0000-0000-0000831F0000}"/>
    <cellStyle name="Percent 32" xfId="8068" xr:uid="{00000000-0005-0000-0000-0000841F0000}"/>
    <cellStyle name="Percent 33" xfId="8069" xr:uid="{00000000-0005-0000-0000-0000851F0000}"/>
    <cellStyle name="Percent 34" xfId="8070" xr:uid="{00000000-0005-0000-0000-0000861F0000}"/>
    <cellStyle name="Percent 35" xfId="8071" xr:uid="{00000000-0005-0000-0000-0000871F0000}"/>
    <cellStyle name="Percent 36" xfId="8072" xr:uid="{00000000-0005-0000-0000-0000881F0000}"/>
    <cellStyle name="Percent 4" xfId="8073" xr:uid="{00000000-0005-0000-0000-0000891F0000}"/>
    <cellStyle name="Percent 4 2" xfId="8074" xr:uid="{00000000-0005-0000-0000-00008A1F0000}"/>
    <cellStyle name="Percent 4 2 2" xfId="8075" xr:uid="{00000000-0005-0000-0000-00008B1F0000}"/>
    <cellStyle name="Percent 4 2 3" xfId="8076" xr:uid="{00000000-0005-0000-0000-00008C1F0000}"/>
    <cellStyle name="Percent 4 3" xfId="8077" xr:uid="{00000000-0005-0000-0000-00008D1F0000}"/>
    <cellStyle name="Percent 4 4" xfId="8078" xr:uid="{00000000-0005-0000-0000-00008E1F0000}"/>
    <cellStyle name="Percent 5" xfId="8079" xr:uid="{00000000-0005-0000-0000-00008F1F0000}"/>
    <cellStyle name="Percent 5 2" xfId="8080" xr:uid="{00000000-0005-0000-0000-0000901F0000}"/>
    <cellStyle name="Percent 5 3" xfId="8081" xr:uid="{00000000-0005-0000-0000-0000911F0000}"/>
    <cellStyle name="Percent 6" xfId="8082" xr:uid="{00000000-0005-0000-0000-0000921F0000}"/>
    <cellStyle name="Percent 6 2" xfId="8083" xr:uid="{00000000-0005-0000-0000-0000931F0000}"/>
    <cellStyle name="Percent 7" xfId="8084" xr:uid="{00000000-0005-0000-0000-0000941F0000}"/>
    <cellStyle name="Percent 7 2" xfId="8085" xr:uid="{00000000-0005-0000-0000-0000951F0000}"/>
    <cellStyle name="Percent 8" xfId="8086" xr:uid="{00000000-0005-0000-0000-0000961F0000}"/>
    <cellStyle name="Percent 8 2" xfId="8087" xr:uid="{00000000-0005-0000-0000-0000971F0000}"/>
    <cellStyle name="Percent 9" xfId="8088" xr:uid="{00000000-0005-0000-0000-0000981F0000}"/>
    <cellStyle name="Percent 9 2" xfId="8089" xr:uid="{00000000-0005-0000-0000-0000991F0000}"/>
    <cellStyle name="Period" xfId="8090" xr:uid="{00000000-0005-0000-0000-00009A1F0000}"/>
    <cellStyle name="PrePop Currency (0)" xfId="8091" xr:uid="{00000000-0005-0000-0000-00009B1F0000}"/>
    <cellStyle name="PrePop Currency (2)" xfId="8092" xr:uid="{00000000-0005-0000-0000-00009C1F0000}"/>
    <cellStyle name="PrePop Units (0)" xfId="8093" xr:uid="{00000000-0005-0000-0000-00009D1F0000}"/>
    <cellStyle name="PrePop Units (1)" xfId="8094" xr:uid="{00000000-0005-0000-0000-00009E1F0000}"/>
    <cellStyle name="PrePop Units (2)" xfId="8095" xr:uid="{00000000-0005-0000-0000-00009F1F0000}"/>
    <cellStyle name="Price" xfId="8096" xr:uid="{00000000-0005-0000-0000-0000A01F0000}"/>
    <cellStyle name="Price  .00" xfId="8097" xr:uid="{00000000-0005-0000-0000-0000A11F0000}"/>
    <cellStyle name="Price 10" xfId="8098" xr:uid="{00000000-0005-0000-0000-0000A21F0000}"/>
    <cellStyle name="Price 11" xfId="8099" xr:uid="{00000000-0005-0000-0000-0000A31F0000}"/>
    <cellStyle name="Price 12" xfId="8100" xr:uid="{00000000-0005-0000-0000-0000A41F0000}"/>
    <cellStyle name="Price 13" xfId="8101" xr:uid="{00000000-0005-0000-0000-0000A51F0000}"/>
    <cellStyle name="Price 14" xfId="8102" xr:uid="{00000000-0005-0000-0000-0000A61F0000}"/>
    <cellStyle name="Price 15" xfId="8103" xr:uid="{00000000-0005-0000-0000-0000A71F0000}"/>
    <cellStyle name="Price 16" xfId="8104" xr:uid="{00000000-0005-0000-0000-0000A81F0000}"/>
    <cellStyle name="Price 17" xfId="8105" xr:uid="{00000000-0005-0000-0000-0000A91F0000}"/>
    <cellStyle name="Price 18" xfId="8106" xr:uid="{00000000-0005-0000-0000-0000AA1F0000}"/>
    <cellStyle name="Price 2" xfId="8107" xr:uid="{00000000-0005-0000-0000-0000AB1F0000}"/>
    <cellStyle name="Price 3" xfId="8108" xr:uid="{00000000-0005-0000-0000-0000AC1F0000}"/>
    <cellStyle name="Price 4" xfId="8109" xr:uid="{00000000-0005-0000-0000-0000AD1F0000}"/>
    <cellStyle name="Price 5" xfId="8110" xr:uid="{00000000-0005-0000-0000-0000AE1F0000}"/>
    <cellStyle name="Price 6" xfId="8111" xr:uid="{00000000-0005-0000-0000-0000AF1F0000}"/>
    <cellStyle name="Price 7" xfId="8112" xr:uid="{00000000-0005-0000-0000-0000B01F0000}"/>
    <cellStyle name="Price 8" xfId="8113" xr:uid="{00000000-0005-0000-0000-0000B11F0000}"/>
    <cellStyle name="Price 9" xfId="8114" xr:uid="{00000000-0005-0000-0000-0000B21F0000}"/>
    <cellStyle name="PROJ_NUM" xfId="8115" xr:uid="{00000000-0005-0000-0000-0000B31F0000}"/>
    <cellStyle name="PSChar" xfId="8116" xr:uid="{00000000-0005-0000-0000-0000B41F0000}"/>
    <cellStyle name="PSChar 10" xfId="8117" xr:uid="{00000000-0005-0000-0000-0000B51F0000}"/>
    <cellStyle name="PSChar 10 2" xfId="8118" xr:uid="{00000000-0005-0000-0000-0000B61F0000}"/>
    <cellStyle name="PSChar 2" xfId="8119" xr:uid="{00000000-0005-0000-0000-0000B71F0000}"/>
    <cellStyle name="PSChar 2 2" xfId="8120" xr:uid="{00000000-0005-0000-0000-0000B81F0000}"/>
    <cellStyle name="PSChar 3" xfId="8121" xr:uid="{00000000-0005-0000-0000-0000B91F0000}"/>
    <cellStyle name="PSChar 3 2" xfId="8122" xr:uid="{00000000-0005-0000-0000-0000BA1F0000}"/>
    <cellStyle name="PSChar 4" xfId="8123" xr:uid="{00000000-0005-0000-0000-0000BB1F0000}"/>
    <cellStyle name="PSChar 4 2" xfId="8124" xr:uid="{00000000-0005-0000-0000-0000BC1F0000}"/>
    <cellStyle name="PSChar 5" xfId="8125" xr:uid="{00000000-0005-0000-0000-0000BD1F0000}"/>
    <cellStyle name="PSChar 5 2" xfId="8126" xr:uid="{00000000-0005-0000-0000-0000BE1F0000}"/>
    <cellStyle name="PSChar 6" xfId="8127" xr:uid="{00000000-0005-0000-0000-0000BF1F0000}"/>
    <cellStyle name="PSChar 6 2" xfId="8128" xr:uid="{00000000-0005-0000-0000-0000C01F0000}"/>
    <cellStyle name="PSChar 7" xfId="8129" xr:uid="{00000000-0005-0000-0000-0000C11F0000}"/>
    <cellStyle name="PSChar 7 2" xfId="8130" xr:uid="{00000000-0005-0000-0000-0000C21F0000}"/>
    <cellStyle name="PSChar 8" xfId="8131" xr:uid="{00000000-0005-0000-0000-0000C31F0000}"/>
    <cellStyle name="PSChar 8 2" xfId="8132" xr:uid="{00000000-0005-0000-0000-0000C41F0000}"/>
    <cellStyle name="PSChar 9" xfId="8133" xr:uid="{00000000-0005-0000-0000-0000C51F0000}"/>
    <cellStyle name="PSChar 9 2" xfId="8134" xr:uid="{00000000-0005-0000-0000-0000C61F0000}"/>
    <cellStyle name="PSDate" xfId="8135" xr:uid="{00000000-0005-0000-0000-0000C71F0000}"/>
    <cellStyle name="PSDate 10" xfId="8136" xr:uid="{00000000-0005-0000-0000-0000C81F0000}"/>
    <cellStyle name="PSDate 10 2" xfId="8137" xr:uid="{00000000-0005-0000-0000-0000C91F0000}"/>
    <cellStyle name="PSDate 2" xfId="8138" xr:uid="{00000000-0005-0000-0000-0000CA1F0000}"/>
    <cellStyle name="PSDate 2 2" xfId="8139" xr:uid="{00000000-0005-0000-0000-0000CB1F0000}"/>
    <cellStyle name="PSDate 3" xfId="8140" xr:uid="{00000000-0005-0000-0000-0000CC1F0000}"/>
    <cellStyle name="PSDate 3 2" xfId="8141" xr:uid="{00000000-0005-0000-0000-0000CD1F0000}"/>
    <cellStyle name="PSDate 4" xfId="8142" xr:uid="{00000000-0005-0000-0000-0000CE1F0000}"/>
    <cellStyle name="PSDate 4 2" xfId="8143" xr:uid="{00000000-0005-0000-0000-0000CF1F0000}"/>
    <cellStyle name="PSDate 5" xfId="8144" xr:uid="{00000000-0005-0000-0000-0000D01F0000}"/>
    <cellStyle name="PSDate 5 2" xfId="8145" xr:uid="{00000000-0005-0000-0000-0000D11F0000}"/>
    <cellStyle name="PSDate 6" xfId="8146" xr:uid="{00000000-0005-0000-0000-0000D21F0000}"/>
    <cellStyle name="PSDate 6 2" xfId="8147" xr:uid="{00000000-0005-0000-0000-0000D31F0000}"/>
    <cellStyle name="PSDate 7" xfId="8148" xr:uid="{00000000-0005-0000-0000-0000D41F0000}"/>
    <cellStyle name="PSDate 7 2" xfId="8149" xr:uid="{00000000-0005-0000-0000-0000D51F0000}"/>
    <cellStyle name="PSDate 8" xfId="8150" xr:uid="{00000000-0005-0000-0000-0000D61F0000}"/>
    <cellStyle name="PSDate 8 2" xfId="8151" xr:uid="{00000000-0005-0000-0000-0000D71F0000}"/>
    <cellStyle name="PSDate 9" xfId="8152" xr:uid="{00000000-0005-0000-0000-0000D81F0000}"/>
    <cellStyle name="PSDate 9 2" xfId="8153" xr:uid="{00000000-0005-0000-0000-0000D91F0000}"/>
    <cellStyle name="PSDec" xfId="8154" xr:uid="{00000000-0005-0000-0000-0000DA1F0000}"/>
    <cellStyle name="PSDec 10" xfId="8155" xr:uid="{00000000-0005-0000-0000-0000DB1F0000}"/>
    <cellStyle name="PSDec 10 2" xfId="8156" xr:uid="{00000000-0005-0000-0000-0000DC1F0000}"/>
    <cellStyle name="PSDec 2" xfId="8157" xr:uid="{00000000-0005-0000-0000-0000DD1F0000}"/>
    <cellStyle name="PSDec 2 2" xfId="8158" xr:uid="{00000000-0005-0000-0000-0000DE1F0000}"/>
    <cellStyle name="PSDec 3" xfId="8159" xr:uid="{00000000-0005-0000-0000-0000DF1F0000}"/>
    <cellStyle name="PSDec 3 2" xfId="8160" xr:uid="{00000000-0005-0000-0000-0000E01F0000}"/>
    <cellStyle name="PSDec 4" xfId="8161" xr:uid="{00000000-0005-0000-0000-0000E11F0000}"/>
    <cellStyle name="PSDec 4 2" xfId="8162" xr:uid="{00000000-0005-0000-0000-0000E21F0000}"/>
    <cellStyle name="PSDec 5" xfId="8163" xr:uid="{00000000-0005-0000-0000-0000E31F0000}"/>
    <cellStyle name="PSDec 5 2" xfId="8164" xr:uid="{00000000-0005-0000-0000-0000E41F0000}"/>
    <cellStyle name="PSDec 6" xfId="8165" xr:uid="{00000000-0005-0000-0000-0000E51F0000}"/>
    <cellStyle name="PSDec 6 2" xfId="8166" xr:uid="{00000000-0005-0000-0000-0000E61F0000}"/>
    <cellStyle name="PSDec 7" xfId="8167" xr:uid="{00000000-0005-0000-0000-0000E71F0000}"/>
    <cellStyle name="PSDec 7 2" xfId="8168" xr:uid="{00000000-0005-0000-0000-0000E81F0000}"/>
    <cellStyle name="PSDec 8" xfId="8169" xr:uid="{00000000-0005-0000-0000-0000E91F0000}"/>
    <cellStyle name="PSDec 8 2" xfId="8170" xr:uid="{00000000-0005-0000-0000-0000EA1F0000}"/>
    <cellStyle name="PSDec 9" xfId="8171" xr:uid="{00000000-0005-0000-0000-0000EB1F0000}"/>
    <cellStyle name="PSDec 9 2" xfId="8172" xr:uid="{00000000-0005-0000-0000-0000EC1F0000}"/>
    <cellStyle name="PSHeading" xfId="8173" xr:uid="{00000000-0005-0000-0000-0000ED1F0000}"/>
    <cellStyle name="PSHeading 10" xfId="8174" xr:uid="{00000000-0005-0000-0000-0000EE1F0000}"/>
    <cellStyle name="PSHeading 10 2" xfId="8175" xr:uid="{00000000-0005-0000-0000-0000EF1F0000}"/>
    <cellStyle name="PSHeading 2" xfId="8176" xr:uid="{00000000-0005-0000-0000-0000F01F0000}"/>
    <cellStyle name="PSHeading 2 2" xfId="8177" xr:uid="{00000000-0005-0000-0000-0000F11F0000}"/>
    <cellStyle name="PSHeading 3" xfId="8178" xr:uid="{00000000-0005-0000-0000-0000F21F0000}"/>
    <cellStyle name="PSHeading 3 2" xfId="8179" xr:uid="{00000000-0005-0000-0000-0000F31F0000}"/>
    <cellStyle name="PSHeading 4" xfId="8180" xr:uid="{00000000-0005-0000-0000-0000F41F0000}"/>
    <cellStyle name="PSHeading 4 2" xfId="8181" xr:uid="{00000000-0005-0000-0000-0000F51F0000}"/>
    <cellStyle name="PSHeading 5" xfId="8182" xr:uid="{00000000-0005-0000-0000-0000F61F0000}"/>
    <cellStyle name="PSHeading 5 2" xfId="8183" xr:uid="{00000000-0005-0000-0000-0000F71F0000}"/>
    <cellStyle name="PSHeading 6" xfId="8184" xr:uid="{00000000-0005-0000-0000-0000F81F0000}"/>
    <cellStyle name="PSHeading 6 2" xfId="8185" xr:uid="{00000000-0005-0000-0000-0000F91F0000}"/>
    <cellStyle name="PSHeading 7" xfId="8186" xr:uid="{00000000-0005-0000-0000-0000FA1F0000}"/>
    <cellStyle name="PSHeading 7 2" xfId="8187" xr:uid="{00000000-0005-0000-0000-0000FB1F0000}"/>
    <cellStyle name="PSHeading 8" xfId="8188" xr:uid="{00000000-0005-0000-0000-0000FC1F0000}"/>
    <cellStyle name="PSHeading 8 2" xfId="8189" xr:uid="{00000000-0005-0000-0000-0000FD1F0000}"/>
    <cellStyle name="PSHeading 9" xfId="8190" xr:uid="{00000000-0005-0000-0000-0000FE1F0000}"/>
    <cellStyle name="PSHeading 9 2" xfId="8191" xr:uid="{00000000-0005-0000-0000-0000FF1F0000}"/>
    <cellStyle name="PSInt" xfId="8192" xr:uid="{00000000-0005-0000-0000-000000200000}"/>
    <cellStyle name="PSInt 10" xfId="8193" xr:uid="{00000000-0005-0000-0000-000001200000}"/>
    <cellStyle name="PSInt 10 2" xfId="8194" xr:uid="{00000000-0005-0000-0000-000002200000}"/>
    <cellStyle name="PSInt 2" xfId="8195" xr:uid="{00000000-0005-0000-0000-000003200000}"/>
    <cellStyle name="PSInt 2 2" xfId="8196" xr:uid="{00000000-0005-0000-0000-000004200000}"/>
    <cellStyle name="PSInt 3" xfId="8197" xr:uid="{00000000-0005-0000-0000-000005200000}"/>
    <cellStyle name="PSInt 3 2" xfId="8198" xr:uid="{00000000-0005-0000-0000-000006200000}"/>
    <cellStyle name="PSInt 4" xfId="8199" xr:uid="{00000000-0005-0000-0000-000007200000}"/>
    <cellStyle name="PSInt 4 2" xfId="8200" xr:uid="{00000000-0005-0000-0000-000008200000}"/>
    <cellStyle name="PSInt 5" xfId="8201" xr:uid="{00000000-0005-0000-0000-000009200000}"/>
    <cellStyle name="PSInt 5 2" xfId="8202" xr:uid="{00000000-0005-0000-0000-00000A200000}"/>
    <cellStyle name="PSInt 6" xfId="8203" xr:uid="{00000000-0005-0000-0000-00000B200000}"/>
    <cellStyle name="PSInt 6 2" xfId="8204" xr:uid="{00000000-0005-0000-0000-00000C200000}"/>
    <cellStyle name="PSInt 7" xfId="8205" xr:uid="{00000000-0005-0000-0000-00000D200000}"/>
    <cellStyle name="PSInt 7 2" xfId="8206" xr:uid="{00000000-0005-0000-0000-00000E200000}"/>
    <cellStyle name="PSInt 8" xfId="8207" xr:uid="{00000000-0005-0000-0000-00000F200000}"/>
    <cellStyle name="PSInt 8 2" xfId="8208" xr:uid="{00000000-0005-0000-0000-000010200000}"/>
    <cellStyle name="PSInt 9" xfId="8209" xr:uid="{00000000-0005-0000-0000-000011200000}"/>
    <cellStyle name="PSInt 9 2" xfId="8210" xr:uid="{00000000-0005-0000-0000-000012200000}"/>
    <cellStyle name="PSSpacer" xfId="8211" xr:uid="{00000000-0005-0000-0000-000013200000}"/>
    <cellStyle name="PSSpacer 10" xfId="8212" xr:uid="{00000000-0005-0000-0000-000014200000}"/>
    <cellStyle name="PSSpacer 10 2" xfId="8213" xr:uid="{00000000-0005-0000-0000-000015200000}"/>
    <cellStyle name="PSSpacer 2" xfId="8214" xr:uid="{00000000-0005-0000-0000-000016200000}"/>
    <cellStyle name="PSSpacer 2 2" xfId="8215" xr:uid="{00000000-0005-0000-0000-000017200000}"/>
    <cellStyle name="PSSpacer 3" xfId="8216" xr:uid="{00000000-0005-0000-0000-000018200000}"/>
    <cellStyle name="PSSpacer 3 2" xfId="8217" xr:uid="{00000000-0005-0000-0000-000019200000}"/>
    <cellStyle name="PSSpacer 4" xfId="8218" xr:uid="{00000000-0005-0000-0000-00001A200000}"/>
    <cellStyle name="PSSpacer 4 2" xfId="8219" xr:uid="{00000000-0005-0000-0000-00001B200000}"/>
    <cellStyle name="PSSpacer 5" xfId="8220" xr:uid="{00000000-0005-0000-0000-00001C200000}"/>
    <cellStyle name="PSSpacer 5 2" xfId="8221" xr:uid="{00000000-0005-0000-0000-00001D200000}"/>
    <cellStyle name="PSSpacer 6" xfId="8222" xr:uid="{00000000-0005-0000-0000-00001E200000}"/>
    <cellStyle name="PSSpacer 6 2" xfId="8223" xr:uid="{00000000-0005-0000-0000-00001F200000}"/>
    <cellStyle name="PSSpacer 7" xfId="8224" xr:uid="{00000000-0005-0000-0000-000020200000}"/>
    <cellStyle name="PSSpacer 7 2" xfId="8225" xr:uid="{00000000-0005-0000-0000-000021200000}"/>
    <cellStyle name="PSSpacer 8" xfId="8226" xr:uid="{00000000-0005-0000-0000-000022200000}"/>
    <cellStyle name="PSSpacer 8 2" xfId="8227" xr:uid="{00000000-0005-0000-0000-000023200000}"/>
    <cellStyle name="PSSpacer 9" xfId="8228" xr:uid="{00000000-0005-0000-0000-000024200000}"/>
    <cellStyle name="PSSpacer 9 2" xfId="8229" xr:uid="{00000000-0005-0000-0000-000025200000}"/>
    <cellStyle name="Qty" xfId="8230" xr:uid="{00000000-0005-0000-0000-000026200000}"/>
    <cellStyle name="Qty 2" xfId="8231" xr:uid="{00000000-0005-0000-0000-000027200000}"/>
    <cellStyle name="regstoresfromspecstores" xfId="8232" xr:uid="{00000000-0005-0000-0000-000028200000}"/>
    <cellStyle name="RevList" xfId="8233" xr:uid="{00000000-0005-0000-0000-000029200000}"/>
    <cellStyle name="RM" xfId="8234" xr:uid="{00000000-0005-0000-0000-00002A200000}"/>
    <cellStyle name="RowLabel" xfId="8235" xr:uid="{00000000-0005-0000-0000-00002B200000}"/>
    <cellStyle name="RowLabels" xfId="8236" xr:uid="{00000000-0005-0000-0000-00002C200000}"/>
    <cellStyle name="SHADEDSTORES" xfId="8237" xr:uid="{00000000-0005-0000-0000-00002D200000}"/>
    <cellStyle name="SHADEDSTORES 10" xfId="8238" xr:uid="{00000000-0005-0000-0000-00002E200000}"/>
    <cellStyle name="SHADEDSTORES 10 2" xfId="9042" xr:uid="{00000000-0005-0000-0000-00002F200000}"/>
    <cellStyle name="SHADEDSTORES 11" xfId="9041" xr:uid="{00000000-0005-0000-0000-000030200000}"/>
    <cellStyle name="SHADEDSTORES 2" xfId="8239" xr:uid="{00000000-0005-0000-0000-000031200000}"/>
    <cellStyle name="SHADEDSTORES 2 10" xfId="8240" xr:uid="{00000000-0005-0000-0000-000032200000}"/>
    <cellStyle name="SHADEDSTORES 2 10 2" xfId="9044" xr:uid="{00000000-0005-0000-0000-000033200000}"/>
    <cellStyle name="SHADEDSTORES 2 11" xfId="9043" xr:uid="{00000000-0005-0000-0000-000034200000}"/>
    <cellStyle name="SHADEDSTORES 2 2" xfId="8241" xr:uid="{00000000-0005-0000-0000-000035200000}"/>
    <cellStyle name="SHADEDSTORES 2 2 10" xfId="9045" xr:uid="{00000000-0005-0000-0000-000036200000}"/>
    <cellStyle name="SHADEDSTORES 2 2 2" xfId="8242" xr:uid="{00000000-0005-0000-0000-000037200000}"/>
    <cellStyle name="SHADEDSTORES 2 2 2 2" xfId="8243" xr:uid="{00000000-0005-0000-0000-000038200000}"/>
    <cellStyle name="SHADEDSTORES 2 2 2 2 2" xfId="8244" xr:uid="{00000000-0005-0000-0000-000039200000}"/>
    <cellStyle name="SHADEDSTORES 2 2 2 2 2 2" xfId="9048" xr:uid="{00000000-0005-0000-0000-00003A200000}"/>
    <cellStyle name="SHADEDSTORES 2 2 2 2 3" xfId="9047" xr:uid="{00000000-0005-0000-0000-00003B200000}"/>
    <cellStyle name="SHADEDSTORES 2 2 2 3" xfId="8245" xr:uid="{00000000-0005-0000-0000-00003C200000}"/>
    <cellStyle name="SHADEDSTORES 2 2 2 3 2" xfId="8246" xr:uid="{00000000-0005-0000-0000-00003D200000}"/>
    <cellStyle name="SHADEDSTORES 2 2 2 3 2 2" xfId="9050" xr:uid="{00000000-0005-0000-0000-00003E200000}"/>
    <cellStyle name="SHADEDSTORES 2 2 2 3 3" xfId="9049" xr:uid="{00000000-0005-0000-0000-00003F200000}"/>
    <cellStyle name="SHADEDSTORES 2 2 2 4" xfId="8247" xr:uid="{00000000-0005-0000-0000-000040200000}"/>
    <cellStyle name="SHADEDSTORES 2 2 2 4 2" xfId="9051" xr:uid="{00000000-0005-0000-0000-000041200000}"/>
    <cellStyle name="SHADEDSTORES 2 2 2 5" xfId="9046" xr:uid="{00000000-0005-0000-0000-000042200000}"/>
    <cellStyle name="SHADEDSTORES 2 2 3" xfId="8248" xr:uid="{00000000-0005-0000-0000-000043200000}"/>
    <cellStyle name="SHADEDSTORES 2 2 3 2" xfId="8249" xr:uid="{00000000-0005-0000-0000-000044200000}"/>
    <cellStyle name="SHADEDSTORES 2 2 3 2 2" xfId="8250" xr:uid="{00000000-0005-0000-0000-000045200000}"/>
    <cellStyle name="SHADEDSTORES 2 2 3 2 2 2" xfId="9054" xr:uid="{00000000-0005-0000-0000-000046200000}"/>
    <cellStyle name="SHADEDSTORES 2 2 3 2 3" xfId="9053" xr:uid="{00000000-0005-0000-0000-000047200000}"/>
    <cellStyle name="SHADEDSTORES 2 2 3 3" xfId="8251" xr:uid="{00000000-0005-0000-0000-000048200000}"/>
    <cellStyle name="SHADEDSTORES 2 2 3 3 2" xfId="8252" xr:uid="{00000000-0005-0000-0000-000049200000}"/>
    <cellStyle name="SHADEDSTORES 2 2 3 3 2 2" xfId="9056" xr:uid="{00000000-0005-0000-0000-00004A200000}"/>
    <cellStyle name="SHADEDSTORES 2 2 3 3 3" xfId="9055" xr:uid="{00000000-0005-0000-0000-00004B200000}"/>
    <cellStyle name="SHADEDSTORES 2 2 3 4" xfId="8253" xr:uid="{00000000-0005-0000-0000-00004C200000}"/>
    <cellStyle name="SHADEDSTORES 2 2 3 4 2" xfId="9057" xr:uid="{00000000-0005-0000-0000-00004D200000}"/>
    <cellStyle name="SHADEDSTORES 2 2 3 5" xfId="9052" xr:uid="{00000000-0005-0000-0000-00004E200000}"/>
    <cellStyle name="SHADEDSTORES 2 2 4" xfId="8254" xr:uid="{00000000-0005-0000-0000-00004F200000}"/>
    <cellStyle name="SHADEDSTORES 2 2 4 2" xfId="8255" xr:uid="{00000000-0005-0000-0000-000050200000}"/>
    <cellStyle name="SHADEDSTORES 2 2 4 2 2" xfId="8256" xr:uid="{00000000-0005-0000-0000-000051200000}"/>
    <cellStyle name="SHADEDSTORES 2 2 4 2 2 2" xfId="9060" xr:uid="{00000000-0005-0000-0000-000052200000}"/>
    <cellStyle name="SHADEDSTORES 2 2 4 2 3" xfId="9059" xr:uid="{00000000-0005-0000-0000-000053200000}"/>
    <cellStyle name="SHADEDSTORES 2 2 4 3" xfId="8257" xr:uid="{00000000-0005-0000-0000-000054200000}"/>
    <cellStyle name="SHADEDSTORES 2 2 4 3 2" xfId="8258" xr:uid="{00000000-0005-0000-0000-000055200000}"/>
    <cellStyle name="SHADEDSTORES 2 2 4 3 2 2" xfId="9062" xr:uid="{00000000-0005-0000-0000-000056200000}"/>
    <cellStyle name="SHADEDSTORES 2 2 4 3 3" xfId="9061" xr:uid="{00000000-0005-0000-0000-000057200000}"/>
    <cellStyle name="SHADEDSTORES 2 2 4 4" xfId="8259" xr:uid="{00000000-0005-0000-0000-000058200000}"/>
    <cellStyle name="SHADEDSTORES 2 2 4 4 2" xfId="9063" xr:uid="{00000000-0005-0000-0000-000059200000}"/>
    <cellStyle name="SHADEDSTORES 2 2 4 5" xfId="9058" xr:uid="{00000000-0005-0000-0000-00005A200000}"/>
    <cellStyle name="SHADEDSTORES 2 2 5" xfId="8260" xr:uid="{00000000-0005-0000-0000-00005B200000}"/>
    <cellStyle name="SHADEDSTORES 2 2 5 2" xfId="8261" xr:uid="{00000000-0005-0000-0000-00005C200000}"/>
    <cellStyle name="SHADEDSTORES 2 2 5 2 2" xfId="8262" xr:uid="{00000000-0005-0000-0000-00005D200000}"/>
    <cellStyle name="SHADEDSTORES 2 2 5 2 2 2" xfId="9066" xr:uid="{00000000-0005-0000-0000-00005E200000}"/>
    <cellStyle name="SHADEDSTORES 2 2 5 2 3" xfId="9065" xr:uid="{00000000-0005-0000-0000-00005F200000}"/>
    <cellStyle name="SHADEDSTORES 2 2 5 3" xfId="8263" xr:uid="{00000000-0005-0000-0000-000060200000}"/>
    <cellStyle name="SHADEDSTORES 2 2 5 3 2" xfId="8264" xr:uid="{00000000-0005-0000-0000-000061200000}"/>
    <cellStyle name="SHADEDSTORES 2 2 5 3 2 2" xfId="9068" xr:uid="{00000000-0005-0000-0000-000062200000}"/>
    <cellStyle name="SHADEDSTORES 2 2 5 3 3" xfId="9067" xr:uid="{00000000-0005-0000-0000-000063200000}"/>
    <cellStyle name="SHADEDSTORES 2 2 5 4" xfId="8265" xr:uid="{00000000-0005-0000-0000-000064200000}"/>
    <cellStyle name="SHADEDSTORES 2 2 5 4 2" xfId="9069" xr:uid="{00000000-0005-0000-0000-000065200000}"/>
    <cellStyle name="SHADEDSTORES 2 2 5 5" xfId="9064" xr:uid="{00000000-0005-0000-0000-000066200000}"/>
    <cellStyle name="SHADEDSTORES 2 2 6" xfId="8266" xr:uid="{00000000-0005-0000-0000-000067200000}"/>
    <cellStyle name="SHADEDSTORES 2 2 6 2" xfId="8267" xr:uid="{00000000-0005-0000-0000-000068200000}"/>
    <cellStyle name="SHADEDSTORES 2 2 6 2 2" xfId="8268" xr:uid="{00000000-0005-0000-0000-000069200000}"/>
    <cellStyle name="SHADEDSTORES 2 2 6 2 2 2" xfId="9072" xr:uid="{00000000-0005-0000-0000-00006A200000}"/>
    <cellStyle name="SHADEDSTORES 2 2 6 2 3" xfId="9071" xr:uid="{00000000-0005-0000-0000-00006B200000}"/>
    <cellStyle name="SHADEDSTORES 2 2 6 3" xfId="8269" xr:uid="{00000000-0005-0000-0000-00006C200000}"/>
    <cellStyle name="SHADEDSTORES 2 2 6 3 2" xfId="8270" xr:uid="{00000000-0005-0000-0000-00006D200000}"/>
    <cellStyle name="SHADEDSTORES 2 2 6 3 2 2" xfId="9074" xr:uid="{00000000-0005-0000-0000-00006E200000}"/>
    <cellStyle name="SHADEDSTORES 2 2 6 3 3" xfId="9073" xr:uid="{00000000-0005-0000-0000-00006F200000}"/>
    <cellStyle name="SHADEDSTORES 2 2 6 4" xfId="8271" xr:uid="{00000000-0005-0000-0000-000070200000}"/>
    <cellStyle name="SHADEDSTORES 2 2 6 4 2" xfId="9075" xr:uid="{00000000-0005-0000-0000-000071200000}"/>
    <cellStyle name="SHADEDSTORES 2 2 6 5" xfId="9070" xr:uid="{00000000-0005-0000-0000-000072200000}"/>
    <cellStyle name="SHADEDSTORES 2 2 7" xfId="8272" xr:uid="{00000000-0005-0000-0000-000073200000}"/>
    <cellStyle name="SHADEDSTORES 2 2 7 2" xfId="8273" xr:uid="{00000000-0005-0000-0000-000074200000}"/>
    <cellStyle name="SHADEDSTORES 2 2 7 2 2" xfId="9077" xr:uid="{00000000-0005-0000-0000-000075200000}"/>
    <cellStyle name="SHADEDSTORES 2 2 7 3" xfId="9076" xr:uid="{00000000-0005-0000-0000-000076200000}"/>
    <cellStyle name="SHADEDSTORES 2 2 8" xfId="8274" xr:uid="{00000000-0005-0000-0000-000077200000}"/>
    <cellStyle name="SHADEDSTORES 2 2 8 2" xfId="8275" xr:uid="{00000000-0005-0000-0000-000078200000}"/>
    <cellStyle name="SHADEDSTORES 2 2 8 2 2" xfId="9079" xr:uid="{00000000-0005-0000-0000-000079200000}"/>
    <cellStyle name="SHADEDSTORES 2 2 8 3" xfId="9078" xr:uid="{00000000-0005-0000-0000-00007A200000}"/>
    <cellStyle name="SHADEDSTORES 2 2 9" xfId="8276" xr:uid="{00000000-0005-0000-0000-00007B200000}"/>
    <cellStyle name="SHADEDSTORES 2 2 9 2" xfId="9080" xr:uid="{00000000-0005-0000-0000-00007C200000}"/>
    <cellStyle name="SHADEDSTORES 2 3" xfId="8277" xr:uid="{00000000-0005-0000-0000-00007D200000}"/>
    <cellStyle name="SHADEDSTORES 2 3 2" xfId="8278" xr:uid="{00000000-0005-0000-0000-00007E200000}"/>
    <cellStyle name="SHADEDSTORES 2 3 2 2" xfId="8279" xr:uid="{00000000-0005-0000-0000-00007F200000}"/>
    <cellStyle name="SHADEDSTORES 2 3 2 2 2" xfId="9083" xr:uid="{00000000-0005-0000-0000-000080200000}"/>
    <cellStyle name="SHADEDSTORES 2 3 2 3" xfId="9082" xr:uid="{00000000-0005-0000-0000-000081200000}"/>
    <cellStyle name="SHADEDSTORES 2 3 3" xfId="8280" xr:uid="{00000000-0005-0000-0000-000082200000}"/>
    <cellStyle name="SHADEDSTORES 2 3 3 2" xfId="8281" xr:uid="{00000000-0005-0000-0000-000083200000}"/>
    <cellStyle name="SHADEDSTORES 2 3 3 2 2" xfId="9085" xr:uid="{00000000-0005-0000-0000-000084200000}"/>
    <cellStyle name="SHADEDSTORES 2 3 3 3" xfId="9084" xr:uid="{00000000-0005-0000-0000-000085200000}"/>
    <cellStyle name="SHADEDSTORES 2 3 4" xfId="8282" xr:uid="{00000000-0005-0000-0000-000086200000}"/>
    <cellStyle name="SHADEDSTORES 2 3 4 2" xfId="9086" xr:uid="{00000000-0005-0000-0000-000087200000}"/>
    <cellStyle name="SHADEDSTORES 2 3 5" xfId="9081" xr:uid="{00000000-0005-0000-0000-000088200000}"/>
    <cellStyle name="SHADEDSTORES 2 4" xfId="8283" xr:uid="{00000000-0005-0000-0000-000089200000}"/>
    <cellStyle name="SHADEDSTORES 2 4 2" xfId="8284" xr:uid="{00000000-0005-0000-0000-00008A200000}"/>
    <cellStyle name="SHADEDSTORES 2 4 2 2" xfId="8285" xr:uid="{00000000-0005-0000-0000-00008B200000}"/>
    <cellStyle name="SHADEDSTORES 2 4 2 2 2" xfId="9089" xr:uid="{00000000-0005-0000-0000-00008C200000}"/>
    <cellStyle name="SHADEDSTORES 2 4 2 3" xfId="9088" xr:uid="{00000000-0005-0000-0000-00008D200000}"/>
    <cellStyle name="SHADEDSTORES 2 4 3" xfId="8286" xr:uid="{00000000-0005-0000-0000-00008E200000}"/>
    <cellStyle name="SHADEDSTORES 2 4 3 2" xfId="8287" xr:uid="{00000000-0005-0000-0000-00008F200000}"/>
    <cellStyle name="SHADEDSTORES 2 4 3 2 2" xfId="9091" xr:uid="{00000000-0005-0000-0000-000090200000}"/>
    <cellStyle name="SHADEDSTORES 2 4 3 3" xfId="9090" xr:uid="{00000000-0005-0000-0000-000091200000}"/>
    <cellStyle name="SHADEDSTORES 2 4 4" xfId="8288" xr:uid="{00000000-0005-0000-0000-000092200000}"/>
    <cellStyle name="SHADEDSTORES 2 4 4 2" xfId="9092" xr:uid="{00000000-0005-0000-0000-000093200000}"/>
    <cellStyle name="SHADEDSTORES 2 4 5" xfId="9087" xr:uid="{00000000-0005-0000-0000-000094200000}"/>
    <cellStyle name="SHADEDSTORES 2 5" xfId="8289" xr:uid="{00000000-0005-0000-0000-000095200000}"/>
    <cellStyle name="SHADEDSTORES 2 5 2" xfId="8290" xr:uid="{00000000-0005-0000-0000-000096200000}"/>
    <cellStyle name="SHADEDSTORES 2 5 2 2" xfId="8291" xr:uid="{00000000-0005-0000-0000-000097200000}"/>
    <cellStyle name="SHADEDSTORES 2 5 2 2 2" xfId="9095" xr:uid="{00000000-0005-0000-0000-000098200000}"/>
    <cellStyle name="SHADEDSTORES 2 5 2 3" xfId="9094" xr:uid="{00000000-0005-0000-0000-000099200000}"/>
    <cellStyle name="SHADEDSTORES 2 5 3" xfId="8292" xr:uid="{00000000-0005-0000-0000-00009A200000}"/>
    <cellStyle name="SHADEDSTORES 2 5 3 2" xfId="8293" xr:uid="{00000000-0005-0000-0000-00009B200000}"/>
    <cellStyle name="SHADEDSTORES 2 5 3 2 2" xfId="9097" xr:uid="{00000000-0005-0000-0000-00009C200000}"/>
    <cellStyle name="SHADEDSTORES 2 5 3 3" xfId="9096" xr:uid="{00000000-0005-0000-0000-00009D200000}"/>
    <cellStyle name="SHADEDSTORES 2 5 4" xfId="8294" xr:uid="{00000000-0005-0000-0000-00009E200000}"/>
    <cellStyle name="SHADEDSTORES 2 5 4 2" xfId="9098" xr:uid="{00000000-0005-0000-0000-00009F200000}"/>
    <cellStyle name="SHADEDSTORES 2 5 5" xfId="9093" xr:uid="{00000000-0005-0000-0000-0000A0200000}"/>
    <cellStyle name="SHADEDSTORES 2 6" xfId="8295" xr:uid="{00000000-0005-0000-0000-0000A1200000}"/>
    <cellStyle name="SHADEDSTORES 2 6 2" xfId="8296" xr:uid="{00000000-0005-0000-0000-0000A2200000}"/>
    <cellStyle name="SHADEDSTORES 2 6 2 2" xfId="8297" xr:uid="{00000000-0005-0000-0000-0000A3200000}"/>
    <cellStyle name="SHADEDSTORES 2 6 2 2 2" xfId="9101" xr:uid="{00000000-0005-0000-0000-0000A4200000}"/>
    <cellStyle name="SHADEDSTORES 2 6 2 3" xfId="9100" xr:uid="{00000000-0005-0000-0000-0000A5200000}"/>
    <cellStyle name="SHADEDSTORES 2 6 3" xfId="8298" xr:uid="{00000000-0005-0000-0000-0000A6200000}"/>
    <cellStyle name="SHADEDSTORES 2 6 3 2" xfId="8299" xr:uid="{00000000-0005-0000-0000-0000A7200000}"/>
    <cellStyle name="SHADEDSTORES 2 6 3 2 2" xfId="9103" xr:uid="{00000000-0005-0000-0000-0000A8200000}"/>
    <cellStyle name="SHADEDSTORES 2 6 3 3" xfId="9102" xr:uid="{00000000-0005-0000-0000-0000A9200000}"/>
    <cellStyle name="SHADEDSTORES 2 6 4" xfId="8300" xr:uid="{00000000-0005-0000-0000-0000AA200000}"/>
    <cellStyle name="SHADEDSTORES 2 6 4 2" xfId="9104" xr:uid="{00000000-0005-0000-0000-0000AB200000}"/>
    <cellStyle name="SHADEDSTORES 2 6 5" xfId="9099" xr:uid="{00000000-0005-0000-0000-0000AC200000}"/>
    <cellStyle name="SHADEDSTORES 2 7" xfId="8301" xr:uid="{00000000-0005-0000-0000-0000AD200000}"/>
    <cellStyle name="SHADEDSTORES 2 7 2" xfId="8302" xr:uid="{00000000-0005-0000-0000-0000AE200000}"/>
    <cellStyle name="SHADEDSTORES 2 7 2 2" xfId="8303" xr:uid="{00000000-0005-0000-0000-0000AF200000}"/>
    <cellStyle name="SHADEDSTORES 2 7 2 2 2" xfId="9107" xr:uid="{00000000-0005-0000-0000-0000B0200000}"/>
    <cellStyle name="SHADEDSTORES 2 7 2 3" xfId="9106" xr:uid="{00000000-0005-0000-0000-0000B1200000}"/>
    <cellStyle name="SHADEDSTORES 2 7 3" xfId="8304" xr:uid="{00000000-0005-0000-0000-0000B2200000}"/>
    <cellStyle name="SHADEDSTORES 2 7 3 2" xfId="8305" xr:uid="{00000000-0005-0000-0000-0000B3200000}"/>
    <cellStyle name="SHADEDSTORES 2 7 3 2 2" xfId="9109" xr:uid="{00000000-0005-0000-0000-0000B4200000}"/>
    <cellStyle name="SHADEDSTORES 2 7 3 3" xfId="9108" xr:uid="{00000000-0005-0000-0000-0000B5200000}"/>
    <cellStyle name="SHADEDSTORES 2 7 4" xfId="8306" xr:uid="{00000000-0005-0000-0000-0000B6200000}"/>
    <cellStyle name="SHADEDSTORES 2 7 4 2" xfId="9110" xr:uid="{00000000-0005-0000-0000-0000B7200000}"/>
    <cellStyle name="SHADEDSTORES 2 7 5" xfId="9105" xr:uid="{00000000-0005-0000-0000-0000B8200000}"/>
    <cellStyle name="SHADEDSTORES 2 8" xfId="8307" xr:uid="{00000000-0005-0000-0000-0000B9200000}"/>
    <cellStyle name="SHADEDSTORES 2 8 2" xfId="8308" xr:uid="{00000000-0005-0000-0000-0000BA200000}"/>
    <cellStyle name="SHADEDSTORES 2 8 2 2" xfId="9112" xr:uid="{00000000-0005-0000-0000-0000BB200000}"/>
    <cellStyle name="SHADEDSTORES 2 8 3" xfId="9111" xr:uid="{00000000-0005-0000-0000-0000BC200000}"/>
    <cellStyle name="SHADEDSTORES 2 9" xfId="8309" xr:uid="{00000000-0005-0000-0000-0000BD200000}"/>
    <cellStyle name="SHADEDSTORES 2 9 2" xfId="8310" xr:uid="{00000000-0005-0000-0000-0000BE200000}"/>
    <cellStyle name="SHADEDSTORES 2 9 2 2" xfId="9114" xr:uid="{00000000-0005-0000-0000-0000BF200000}"/>
    <cellStyle name="SHADEDSTORES 2 9 3" xfId="9113" xr:uid="{00000000-0005-0000-0000-0000C0200000}"/>
    <cellStyle name="SHADEDSTORES 3" xfId="8311" xr:uid="{00000000-0005-0000-0000-0000C1200000}"/>
    <cellStyle name="SHADEDSTORES 3 10" xfId="9115" xr:uid="{00000000-0005-0000-0000-0000C2200000}"/>
    <cellStyle name="SHADEDSTORES 3 2" xfId="8312" xr:uid="{00000000-0005-0000-0000-0000C3200000}"/>
    <cellStyle name="SHADEDSTORES 3 2 2" xfId="8313" xr:uid="{00000000-0005-0000-0000-0000C4200000}"/>
    <cellStyle name="SHADEDSTORES 3 2 2 2" xfId="8314" xr:uid="{00000000-0005-0000-0000-0000C5200000}"/>
    <cellStyle name="SHADEDSTORES 3 2 2 2 2" xfId="9118" xr:uid="{00000000-0005-0000-0000-0000C6200000}"/>
    <cellStyle name="SHADEDSTORES 3 2 2 3" xfId="9117" xr:uid="{00000000-0005-0000-0000-0000C7200000}"/>
    <cellStyle name="SHADEDSTORES 3 2 3" xfId="8315" xr:uid="{00000000-0005-0000-0000-0000C8200000}"/>
    <cellStyle name="SHADEDSTORES 3 2 3 2" xfId="8316" xr:uid="{00000000-0005-0000-0000-0000C9200000}"/>
    <cellStyle name="SHADEDSTORES 3 2 3 2 2" xfId="9120" xr:uid="{00000000-0005-0000-0000-0000CA200000}"/>
    <cellStyle name="SHADEDSTORES 3 2 3 3" xfId="9119" xr:uid="{00000000-0005-0000-0000-0000CB200000}"/>
    <cellStyle name="SHADEDSTORES 3 2 4" xfId="8317" xr:uid="{00000000-0005-0000-0000-0000CC200000}"/>
    <cellStyle name="SHADEDSTORES 3 2 4 2" xfId="9121" xr:uid="{00000000-0005-0000-0000-0000CD200000}"/>
    <cellStyle name="SHADEDSTORES 3 2 5" xfId="9116" xr:uid="{00000000-0005-0000-0000-0000CE200000}"/>
    <cellStyle name="SHADEDSTORES 3 3" xfId="8318" xr:uid="{00000000-0005-0000-0000-0000CF200000}"/>
    <cellStyle name="SHADEDSTORES 3 3 2" xfId="8319" xr:uid="{00000000-0005-0000-0000-0000D0200000}"/>
    <cellStyle name="SHADEDSTORES 3 3 2 2" xfId="8320" xr:uid="{00000000-0005-0000-0000-0000D1200000}"/>
    <cellStyle name="SHADEDSTORES 3 3 2 2 2" xfId="9124" xr:uid="{00000000-0005-0000-0000-0000D2200000}"/>
    <cellStyle name="SHADEDSTORES 3 3 2 3" xfId="9123" xr:uid="{00000000-0005-0000-0000-0000D3200000}"/>
    <cellStyle name="SHADEDSTORES 3 3 3" xfId="8321" xr:uid="{00000000-0005-0000-0000-0000D4200000}"/>
    <cellStyle name="SHADEDSTORES 3 3 3 2" xfId="8322" xr:uid="{00000000-0005-0000-0000-0000D5200000}"/>
    <cellStyle name="SHADEDSTORES 3 3 3 2 2" xfId="9126" xr:uid="{00000000-0005-0000-0000-0000D6200000}"/>
    <cellStyle name="SHADEDSTORES 3 3 3 3" xfId="9125" xr:uid="{00000000-0005-0000-0000-0000D7200000}"/>
    <cellStyle name="SHADEDSTORES 3 3 4" xfId="8323" xr:uid="{00000000-0005-0000-0000-0000D8200000}"/>
    <cellStyle name="SHADEDSTORES 3 3 4 2" xfId="9127" xr:uid="{00000000-0005-0000-0000-0000D9200000}"/>
    <cellStyle name="SHADEDSTORES 3 3 5" xfId="9122" xr:uid="{00000000-0005-0000-0000-0000DA200000}"/>
    <cellStyle name="SHADEDSTORES 3 4" xfId="8324" xr:uid="{00000000-0005-0000-0000-0000DB200000}"/>
    <cellStyle name="SHADEDSTORES 3 4 2" xfId="8325" xr:uid="{00000000-0005-0000-0000-0000DC200000}"/>
    <cellStyle name="SHADEDSTORES 3 4 2 2" xfId="8326" xr:uid="{00000000-0005-0000-0000-0000DD200000}"/>
    <cellStyle name="SHADEDSTORES 3 4 2 2 2" xfId="9130" xr:uid="{00000000-0005-0000-0000-0000DE200000}"/>
    <cellStyle name="SHADEDSTORES 3 4 2 3" xfId="9129" xr:uid="{00000000-0005-0000-0000-0000DF200000}"/>
    <cellStyle name="SHADEDSTORES 3 4 3" xfId="8327" xr:uid="{00000000-0005-0000-0000-0000E0200000}"/>
    <cellStyle name="SHADEDSTORES 3 4 3 2" xfId="8328" xr:uid="{00000000-0005-0000-0000-0000E1200000}"/>
    <cellStyle name="SHADEDSTORES 3 4 3 2 2" xfId="9132" xr:uid="{00000000-0005-0000-0000-0000E2200000}"/>
    <cellStyle name="SHADEDSTORES 3 4 3 3" xfId="9131" xr:uid="{00000000-0005-0000-0000-0000E3200000}"/>
    <cellStyle name="SHADEDSTORES 3 4 4" xfId="8329" xr:uid="{00000000-0005-0000-0000-0000E4200000}"/>
    <cellStyle name="SHADEDSTORES 3 4 4 2" xfId="9133" xr:uid="{00000000-0005-0000-0000-0000E5200000}"/>
    <cellStyle name="SHADEDSTORES 3 4 5" xfId="9128" xr:uid="{00000000-0005-0000-0000-0000E6200000}"/>
    <cellStyle name="SHADEDSTORES 3 5" xfId="8330" xr:uid="{00000000-0005-0000-0000-0000E7200000}"/>
    <cellStyle name="SHADEDSTORES 3 5 2" xfId="8331" xr:uid="{00000000-0005-0000-0000-0000E8200000}"/>
    <cellStyle name="SHADEDSTORES 3 5 2 2" xfId="8332" xr:uid="{00000000-0005-0000-0000-0000E9200000}"/>
    <cellStyle name="SHADEDSTORES 3 5 2 2 2" xfId="9136" xr:uid="{00000000-0005-0000-0000-0000EA200000}"/>
    <cellStyle name="SHADEDSTORES 3 5 2 3" xfId="9135" xr:uid="{00000000-0005-0000-0000-0000EB200000}"/>
    <cellStyle name="SHADEDSTORES 3 5 3" xfId="8333" xr:uid="{00000000-0005-0000-0000-0000EC200000}"/>
    <cellStyle name="SHADEDSTORES 3 5 3 2" xfId="8334" xr:uid="{00000000-0005-0000-0000-0000ED200000}"/>
    <cellStyle name="SHADEDSTORES 3 5 3 2 2" xfId="9138" xr:uid="{00000000-0005-0000-0000-0000EE200000}"/>
    <cellStyle name="SHADEDSTORES 3 5 3 3" xfId="9137" xr:uid="{00000000-0005-0000-0000-0000EF200000}"/>
    <cellStyle name="SHADEDSTORES 3 5 4" xfId="8335" xr:uid="{00000000-0005-0000-0000-0000F0200000}"/>
    <cellStyle name="SHADEDSTORES 3 5 4 2" xfId="9139" xr:uid="{00000000-0005-0000-0000-0000F1200000}"/>
    <cellStyle name="SHADEDSTORES 3 5 5" xfId="9134" xr:uid="{00000000-0005-0000-0000-0000F2200000}"/>
    <cellStyle name="SHADEDSTORES 3 6" xfId="8336" xr:uid="{00000000-0005-0000-0000-0000F3200000}"/>
    <cellStyle name="SHADEDSTORES 3 6 2" xfId="8337" xr:uid="{00000000-0005-0000-0000-0000F4200000}"/>
    <cellStyle name="SHADEDSTORES 3 6 2 2" xfId="8338" xr:uid="{00000000-0005-0000-0000-0000F5200000}"/>
    <cellStyle name="SHADEDSTORES 3 6 2 2 2" xfId="9142" xr:uid="{00000000-0005-0000-0000-0000F6200000}"/>
    <cellStyle name="SHADEDSTORES 3 6 2 3" xfId="9141" xr:uid="{00000000-0005-0000-0000-0000F7200000}"/>
    <cellStyle name="SHADEDSTORES 3 6 3" xfId="8339" xr:uid="{00000000-0005-0000-0000-0000F8200000}"/>
    <cellStyle name="SHADEDSTORES 3 6 3 2" xfId="8340" xr:uid="{00000000-0005-0000-0000-0000F9200000}"/>
    <cellStyle name="SHADEDSTORES 3 6 3 2 2" xfId="9144" xr:uid="{00000000-0005-0000-0000-0000FA200000}"/>
    <cellStyle name="SHADEDSTORES 3 6 3 3" xfId="9143" xr:uid="{00000000-0005-0000-0000-0000FB200000}"/>
    <cellStyle name="SHADEDSTORES 3 6 4" xfId="8341" xr:uid="{00000000-0005-0000-0000-0000FC200000}"/>
    <cellStyle name="SHADEDSTORES 3 6 4 2" xfId="9145" xr:uid="{00000000-0005-0000-0000-0000FD200000}"/>
    <cellStyle name="SHADEDSTORES 3 6 5" xfId="9140" xr:uid="{00000000-0005-0000-0000-0000FE200000}"/>
    <cellStyle name="SHADEDSTORES 3 7" xfId="8342" xr:uid="{00000000-0005-0000-0000-0000FF200000}"/>
    <cellStyle name="SHADEDSTORES 3 7 2" xfId="8343" xr:uid="{00000000-0005-0000-0000-000000210000}"/>
    <cellStyle name="SHADEDSTORES 3 7 2 2" xfId="9147" xr:uid="{00000000-0005-0000-0000-000001210000}"/>
    <cellStyle name="SHADEDSTORES 3 7 3" xfId="9146" xr:uid="{00000000-0005-0000-0000-000002210000}"/>
    <cellStyle name="SHADEDSTORES 3 8" xfId="8344" xr:uid="{00000000-0005-0000-0000-000003210000}"/>
    <cellStyle name="SHADEDSTORES 3 8 2" xfId="8345" xr:uid="{00000000-0005-0000-0000-000004210000}"/>
    <cellStyle name="SHADEDSTORES 3 8 2 2" xfId="9149" xr:uid="{00000000-0005-0000-0000-000005210000}"/>
    <cellStyle name="SHADEDSTORES 3 8 3" xfId="9148" xr:uid="{00000000-0005-0000-0000-000006210000}"/>
    <cellStyle name="SHADEDSTORES 3 9" xfId="8346" xr:uid="{00000000-0005-0000-0000-000007210000}"/>
    <cellStyle name="SHADEDSTORES 3 9 2" xfId="9150" xr:uid="{00000000-0005-0000-0000-000008210000}"/>
    <cellStyle name="SHADEDSTORES 4" xfId="8347" xr:uid="{00000000-0005-0000-0000-000009210000}"/>
    <cellStyle name="SHADEDSTORES 4 10" xfId="9151" xr:uid="{00000000-0005-0000-0000-00000A210000}"/>
    <cellStyle name="SHADEDSTORES 4 2" xfId="8348" xr:uid="{00000000-0005-0000-0000-00000B210000}"/>
    <cellStyle name="SHADEDSTORES 4 2 2" xfId="8349" xr:uid="{00000000-0005-0000-0000-00000C210000}"/>
    <cellStyle name="SHADEDSTORES 4 2 2 2" xfId="8350" xr:uid="{00000000-0005-0000-0000-00000D210000}"/>
    <cellStyle name="SHADEDSTORES 4 2 2 2 2" xfId="9154" xr:uid="{00000000-0005-0000-0000-00000E210000}"/>
    <cellStyle name="SHADEDSTORES 4 2 2 3" xfId="9153" xr:uid="{00000000-0005-0000-0000-00000F210000}"/>
    <cellStyle name="SHADEDSTORES 4 2 3" xfId="8351" xr:uid="{00000000-0005-0000-0000-000010210000}"/>
    <cellStyle name="SHADEDSTORES 4 2 3 2" xfId="8352" xr:uid="{00000000-0005-0000-0000-000011210000}"/>
    <cellStyle name="SHADEDSTORES 4 2 3 2 2" xfId="9156" xr:uid="{00000000-0005-0000-0000-000012210000}"/>
    <cellStyle name="SHADEDSTORES 4 2 3 3" xfId="9155" xr:uid="{00000000-0005-0000-0000-000013210000}"/>
    <cellStyle name="SHADEDSTORES 4 2 4" xfId="8353" xr:uid="{00000000-0005-0000-0000-000014210000}"/>
    <cellStyle name="SHADEDSTORES 4 2 4 2" xfId="9157" xr:uid="{00000000-0005-0000-0000-000015210000}"/>
    <cellStyle name="SHADEDSTORES 4 2 5" xfId="9152" xr:uid="{00000000-0005-0000-0000-000016210000}"/>
    <cellStyle name="SHADEDSTORES 4 3" xfId="8354" xr:uid="{00000000-0005-0000-0000-000017210000}"/>
    <cellStyle name="SHADEDSTORES 4 3 2" xfId="8355" xr:uid="{00000000-0005-0000-0000-000018210000}"/>
    <cellStyle name="SHADEDSTORES 4 3 2 2" xfId="8356" xr:uid="{00000000-0005-0000-0000-000019210000}"/>
    <cellStyle name="SHADEDSTORES 4 3 2 2 2" xfId="9160" xr:uid="{00000000-0005-0000-0000-00001A210000}"/>
    <cellStyle name="SHADEDSTORES 4 3 2 3" xfId="9159" xr:uid="{00000000-0005-0000-0000-00001B210000}"/>
    <cellStyle name="SHADEDSTORES 4 3 3" xfId="8357" xr:uid="{00000000-0005-0000-0000-00001C210000}"/>
    <cellStyle name="SHADEDSTORES 4 3 3 2" xfId="8358" xr:uid="{00000000-0005-0000-0000-00001D210000}"/>
    <cellStyle name="SHADEDSTORES 4 3 3 2 2" xfId="9162" xr:uid="{00000000-0005-0000-0000-00001E210000}"/>
    <cellStyle name="SHADEDSTORES 4 3 3 3" xfId="9161" xr:uid="{00000000-0005-0000-0000-00001F210000}"/>
    <cellStyle name="SHADEDSTORES 4 3 4" xfId="8359" xr:uid="{00000000-0005-0000-0000-000020210000}"/>
    <cellStyle name="SHADEDSTORES 4 3 4 2" xfId="9163" xr:uid="{00000000-0005-0000-0000-000021210000}"/>
    <cellStyle name="SHADEDSTORES 4 3 5" xfId="9158" xr:uid="{00000000-0005-0000-0000-000022210000}"/>
    <cellStyle name="SHADEDSTORES 4 4" xfId="8360" xr:uid="{00000000-0005-0000-0000-000023210000}"/>
    <cellStyle name="SHADEDSTORES 4 4 2" xfId="8361" xr:uid="{00000000-0005-0000-0000-000024210000}"/>
    <cellStyle name="SHADEDSTORES 4 4 2 2" xfId="8362" xr:uid="{00000000-0005-0000-0000-000025210000}"/>
    <cellStyle name="SHADEDSTORES 4 4 2 2 2" xfId="9166" xr:uid="{00000000-0005-0000-0000-000026210000}"/>
    <cellStyle name="SHADEDSTORES 4 4 2 3" xfId="9165" xr:uid="{00000000-0005-0000-0000-000027210000}"/>
    <cellStyle name="SHADEDSTORES 4 4 3" xfId="8363" xr:uid="{00000000-0005-0000-0000-000028210000}"/>
    <cellStyle name="SHADEDSTORES 4 4 3 2" xfId="8364" xr:uid="{00000000-0005-0000-0000-000029210000}"/>
    <cellStyle name="SHADEDSTORES 4 4 3 2 2" xfId="9168" xr:uid="{00000000-0005-0000-0000-00002A210000}"/>
    <cellStyle name="SHADEDSTORES 4 4 3 3" xfId="9167" xr:uid="{00000000-0005-0000-0000-00002B210000}"/>
    <cellStyle name="SHADEDSTORES 4 4 4" xfId="8365" xr:uid="{00000000-0005-0000-0000-00002C210000}"/>
    <cellStyle name="SHADEDSTORES 4 4 4 2" xfId="9169" xr:uid="{00000000-0005-0000-0000-00002D210000}"/>
    <cellStyle name="SHADEDSTORES 4 4 5" xfId="9164" xr:uid="{00000000-0005-0000-0000-00002E210000}"/>
    <cellStyle name="SHADEDSTORES 4 5" xfId="8366" xr:uid="{00000000-0005-0000-0000-00002F210000}"/>
    <cellStyle name="SHADEDSTORES 4 5 2" xfId="8367" xr:uid="{00000000-0005-0000-0000-000030210000}"/>
    <cellStyle name="SHADEDSTORES 4 5 2 2" xfId="8368" xr:uid="{00000000-0005-0000-0000-000031210000}"/>
    <cellStyle name="SHADEDSTORES 4 5 2 2 2" xfId="9172" xr:uid="{00000000-0005-0000-0000-000032210000}"/>
    <cellStyle name="SHADEDSTORES 4 5 2 3" xfId="9171" xr:uid="{00000000-0005-0000-0000-000033210000}"/>
    <cellStyle name="SHADEDSTORES 4 5 3" xfId="8369" xr:uid="{00000000-0005-0000-0000-000034210000}"/>
    <cellStyle name="SHADEDSTORES 4 5 3 2" xfId="8370" xr:uid="{00000000-0005-0000-0000-000035210000}"/>
    <cellStyle name="SHADEDSTORES 4 5 3 2 2" xfId="9174" xr:uid="{00000000-0005-0000-0000-000036210000}"/>
    <cellStyle name="SHADEDSTORES 4 5 3 3" xfId="9173" xr:uid="{00000000-0005-0000-0000-000037210000}"/>
    <cellStyle name="SHADEDSTORES 4 5 4" xfId="8371" xr:uid="{00000000-0005-0000-0000-000038210000}"/>
    <cellStyle name="SHADEDSTORES 4 5 4 2" xfId="9175" xr:uid="{00000000-0005-0000-0000-000039210000}"/>
    <cellStyle name="SHADEDSTORES 4 5 5" xfId="9170" xr:uid="{00000000-0005-0000-0000-00003A210000}"/>
    <cellStyle name="SHADEDSTORES 4 6" xfId="8372" xr:uid="{00000000-0005-0000-0000-00003B210000}"/>
    <cellStyle name="SHADEDSTORES 4 6 2" xfId="8373" xr:uid="{00000000-0005-0000-0000-00003C210000}"/>
    <cellStyle name="SHADEDSTORES 4 6 2 2" xfId="8374" xr:uid="{00000000-0005-0000-0000-00003D210000}"/>
    <cellStyle name="SHADEDSTORES 4 6 2 2 2" xfId="9178" xr:uid="{00000000-0005-0000-0000-00003E210000}"/>
    <cellStyle name="SHADEDSTORES 4 6 2 3" xfId="9177" xr:uid="{00000000-0005-0000-0000-00003F210000}"/>
    <cellStyle name="SHADEDSTORES 4 6 3" xfId="8375" xr:uid="{00000000-0005-0000-0000-000040210000}"/>
    <cellStyle name="SHADEDSTORES 4 6 3 2" xfId="8376" xr:uid="{00000000-0005-0000-0000-000041210000}"/>
    <cellStyle name="SHADEDSTORES 4 6 3 2 2" xfId="9180" xr:uid="{00000000-0005-0000-0000-000042210000}"/>
    <cellStyle name="SHADEDSTORES 4 6 3 3" xfId="9179" xr:uid="{00000000-0005-0000-0000-000043210000}"/>
    <cellStyle name="SHADEDSTORES 4 6 4" xfId="8377" xr:uid="{00000000-0005-0000-0000-000044210000}"/>
    <cellStyle name="SHADEDSTORES 4 6 4 2" xfId="9181" xr:uid="{00000000-0005-0000-0000-000045210000}"/>
    <cellStyle name="SHADEDSTORES 4 6 5" xfId="9176" xr:uid="{00000000-0005-0000-0000-000046210000}"/>
    <cellStyle name="SHADEDSTORES 4 7" xfId="8378" xr:uid="{00000000-0005-0000-0000-000047210000}"/>
    <cellStyle name="SHADEDSTORES 4 7 2" xfId="8379" xr:uid="{00000000-0005-0000-0000-000048210000}"/>
    <cellStyle name="SHADEDSTORES 4 7 2 2" xfId="9183" xr:uid="{00000000-0005-0000-0000-000049210000}"/>
    <cellStyle name="SHADEDSTORES 4 7 3" xfId="9182" xr:uid="{00000000-0005-0000-0000-00004A210000}"/>
    <cellStyle name="SHADEDSTORES 4 8" xfId="8380" xr:uid="{00000000-0005-0000-0000-00004B210000}"/>
    <cellStyle name="SHADEDSTORES 4 8 2" xfId="8381" xr:uid="{00000000-0005-0000-0000-00004C210000}"/>
    <cellStyle name="SHADEDSTORES 4 8 2 2" xfId="9185" xr:uid="{00000000-0005-0000-0000-00004D210000}"/>
    <cellStyle name="SHADEDSTORES 4 8 3" xfId="9184" xr:uid="{00000000-0005-0000-0000-00004E210000}"/>
    <cellStyle name="SHADEDSTORES 4 9" xfId="8382" xr:uid="{00000000-0005-0000-0000-00004F210000}"/>
    <cellStyle name="SHADEDSTORES 4 9 2" xfId="9186" xr:uid="{00000000-0005-0000-0000-000050210000}"/>
    <cellStyle name="SHADEDSTORES 5" xfId="8383" xr:uid="{00000000-0005-0000-0000-000051210000}"/>
    <cellStyle name="SHADEDSTORES 5 2" xfId="8384" xr:uid="{00000000-0005-0000-0000-000052210000}"/>
    <cellStyle name="SHADEDSTORES 5 2 2" xfId="8385" xr:uid="{00000000-0005-0000-0000-000053210000}"/>
    <cellStyle name="SHADEDSTORES 5 2 2 2" xfId="9189" xr:uid="{00000000-0005-0000-0000-000054210000}"/>
    <cellStyle name="SHADEDSTORES 5 2 3" xfId="9188" xr:uid="{00000000-0005-0000-0000-000055210000}"/>
    <cellStyle name="SHADEDSTORES 5 3" xfId="8386" xr:uid="{00000000-0005-0000-0000-000056210000}"/>
    <cellStyle name="SHADEDSTORES 5 3 2" xfId="8387" xr:uid="{00000000-0005-0000-0000-000057210000}"/>
    <cellStyle name="SHADEDSTORES 5 3 2 2" xfId="9191" xr:uid="{00000000-0005-0000-0000-000058210000}"/>
    <cellStyle name="SHADEDSTORES 5 3 3" xfId="9190" xr:uid="{00000000-0005-0000-0000-000059210000}"/>
    <cellStyle name="SHADEDSTORES 5 4" xfId="8388" xr:uid="{00000000-0005-0000-0000-00005A210000}"/>
    <cellStyle name="SHADEDSTORES 5 4 2" xfId="9192" xr:uid="{00000000-0005-0000-0000-00005B210000}"/>
    <cellStyle name="SHADEDSTORES 5 5" xfId="9187" xr:uid="{00000000-0005-0000-0000-00005C210000}"/>
    <cellStyle name="SHADEDSTORES 6" xfId="8389" xr:uid="{00000000-0005-0000-0000-00005D210000}"/>
    <cellStyle name="SHADEDSTORES 6 2" xfId="8390" xr:uid="{00000000-0005-0000-0000-00005E210000}"/>
    <cellStyle name="SHADEDSTORES 6 2 2" xfId="8391" xr:uid="{00000000-0005-0000-0000-00005F210000}"/>
    <cellStyle name="SHADEDSTORES 6 2 2 2" xfId="9195" xr:uid="{00000000-0005-0000-0000-000060210000}"/>
    <cellStyle name="SHADEDSTORES 6 2 3" xfId="9194" xr:uid="{00000000-0005-0000-0000-000061210000}"/>
    <cellStyle name="SHADEDSTORES 6 3" xfId="8392" xr:uid="{00000000-0005-0000-0000-000062210000}"/>
    <cellStyle name="SHADEDSTORES 6 3 2" xfId="8393" xr:uid="{00000000-0005-0000-0000-000063210000}"/>
    <cellStyle name="SHADEDSTORES 6 3 2 2" xfId="9197" xr:uid="{00000000-0005-0000-0000-000064210000}"/>
    <cellStyle name="SHADEDSTORES 6 3 3" xfId="9196" xr:uid="{00000000-0005-0000-0000-000065210000}"/>
    <cellStyle name="SHADEDSTORES 6 4" xfId="8394" xr:uid="{00000000-0005-0000-0000-000066210000}"/>
    <cellStyle name="SHADEDSTORES 6 4 2" xfId="9198" xr:uid="{00000000-0005-0000-0000-000067210000}"/>
    <cellStyle name="SHADEDSTORES 6 5" xfId="9193" xr:uid="{00000000-0005-0000-0000-000068210000}"/>
    <cellStyle name="SHADEDSTORES 7" xfId="8395" xr:uid="{00000000-0005-0000-0000-000069210000}"/>
    <cellStyle name="SHADEDSTORES 7 2" xfId="8396" xr:uid="{00000000-0005-0000-0000-00006A210000}"/>
    <cellStyle name="SHADEDSTORES 7 2 2" xfId="8397" xr:uid="{00000000-0005-0000-0000-00006B210000}"/>
    <cellStyle name="SHADEDSTORES 7 2 2 2" xfId="9201" xr:uid="{00000000-0005-0000-0000-00006C210000}"/>
    <cellStyle name="SHADEDSTORES 7 2 3" xfId="9200" xr:uid="{00000000-0005-0000-0000-00006D210000}"/>
    <cellStyle name="SHADEDSTORES 7 3" xfId="8398" xr:uid="{00000000-0005-0000-0000-00006E210000}"/>
    <cellStyle name="SHADEDSTORES 7 3 2" xfId="8399" xr:uid="{00000000-0005-0000-0000-00006F210000}"/>
    <cellStyle name="SHADEDSTORES 7 3 2 2" xfId="9203" xr:uid="{00000000-0005-0000-0000-000070210000}"/>
    <cellStyle name="SHADEDSTORES 7 3 3" xfId="9202" xr:uid="{00000000-0005-0000-0000-000071210000}"/>
    <cellStyle name="SHADEDSTORES 7 4" xfId="8400" xr:uid="{00000000-0005-0000-0000-000072210000}"/>
    <cellStyle name="SHADEDSTORES 7 4 2" xfId="9204" xr:uid="{00000000-0005-0000-0000-000073210000}"/>
    <cellStyle name="SHADEDSTORES 7 5" xfId="9199" xr:uid="{00000000-0005-0000-0000-000074210000}"/>
    <cellStyle name="SHADEDSTORES 8" xfId="8401" xr:uid="{00000000-0005-0000-0000-000075210000}"/>
    <cellStyle name="SHADEDSTORES 8 2" xfId="8402" xr:uid="{00000000-0005-0000-0000-000076210000}"/>
    <cellStyle name="SHADEDSTORES 8 2 2" xfId="9206" xr:uid="{00000000-0005-0000-0000-000077210000}"/>
    <cellStyle name="SHADEDSTORES 8 3" xfId="9205" xr:uid="{00000000-0005-0000-0000-000078210000}"/>
    <cellStyle name="SHADEDSTORES 9" xfId="8403" xr:uid="{00000000-0005-0000-0000-000079210000}"/>
    <cellStyle name="SHADEDSTORES 9 2" xfId="8404" xr:uid="{00000000-0005-0000-0000-00007A210000}"/>
    <cellStyle name="SHADEDSTORES 9 2 2" xfId="9208" xr:uid="{00000000-0005-0000-0000-00007B210000}"/>
    <cellStyle name="SHADEDSTORES 9 3" xfId="9207" xr:uid="{00000000-0005-0000-0000-00007C210000}"/>
    <cellStyle name="Sheet Header" xfId="8405" xr:uid="{00000000-0005-0000-0000-00007D210000}"/>
    <cellStyle name="specstores" xfId="8406" xr:uid="{00000000-0005-0000-0000-00007E210000}"/>
    <cellStyle name="Standard_Anpassen der Amortisation" xfId="8407" xr:uid="{00000000-0005-0000-0000-00007F210000}"/>
    <cellStyle name="Structure" xfId="8408" xr:uid="{00000000-0005-0000-0000-000080210000}"/>
    <cellStyle name="Structure 2" xfId="8409" xr:uid="{00000000-0005-0000-0000-000081210000}"/>
    <cellStyle name="Structure 2 10" xfId="8410" xr:uid="{00000000-0005-0000-0000-000082210000}"/>
    <cellStyle name="Structure 2 2" xfId="8411" xr:uid="{00000000-0005-0000-0000-000083210000}"/>
    <cellStyle name="Structure 2 2 2" xfId="8412" xr:uid="{00000000-0005-0000-0000-000084210000}"/>
    <cellStyle name="Structure 2 2 2 2" xfId="8413" xr:uid="{00000000-0005-0000-0000-000085210000}"/>
    <cellStyle name="Structure 2 2 2 2 2" xfId="8414" xr:uid="{00000000-0005-0000-0000-000086210000}"/>
    <cellStyle name="Structure 2 2 2 3" xfId="8415" xr:uid="{00000000-0005-0000-0000-000087210000}"/>
    <cellStyle name="Structure 2 2 2 3 2" xfId="8416" xr:uid="{00000000-0005-0000-0000-000088210000}"/>
    <cellStyle name="Structure 2 2 2 4" xfId="8417" xr:uid="{00000000-0005-0000-0000-000089210000}"/>
    <cellStyle name="Structure 2 2 3" xfId="8418" xr:uid="{00000000-0005-0000-0000-00008A210000}"/>
    <cellStyle name="Structure 2 2 3 2" xfId="8419" xr:uid="{00000000-0005-0000-0000-00008B210000}"/>
    <cellStyle name="Structure 2 2 3 2 2" xfId="8420" xr:uid="{00000000-0005-0000-0000-00008C210000}"/>
    <cellStyle name="Structure 2 2 3 3" xfId="8421" xr:uid="{00000000-0005-0000-0000-00008D210000}"/>
    <cellStyle name="Structure 2 2 3 3 2" xfId="8422" xr:uid="{00000000-0005-0000-0000-00008E210000}"/>
    <cellStyle name="Structure 2 2 3 4" xfId="8423" xr:uid="{00000000-0005-0000-0000-00008F210000}"/>
    <cellStyle name="Structure 2 2 4" xfId="8424" xr:uid="{00000000-0005-0000-0000-000090210000}"/>
    <cellStyle name="Structure 2 2 4 2" xfId="8425" xr:uid="{00000000-0005-0000-0000-000091210000}"/>
    <cellStyle name="Structure 2 2 4 2 2" xfId="8426" xr:uid="{00000000-0005-0000-0000-000092210000}"/>
    <cellStyle name="Structure 2 2 4 3" xfId="8427" xr:uid="{00000000-0005-0000-0000-000093210000}"/>
    <cellStyle name="Structure 2 2 4 3 2" xfId="8428" xr:uid="{00000000-0005-0000-0000-000094210000}"/>
    <cellStyle name="Structure 2 2 4 4" xfId="8429" xr:uid="{00000000-0005-0000-0000-000095210000}"/>
    <cellStyle name="Structure 2 2 5" xfId="8430" xr:uid="{00000000-0005-0000-0000-000096210000}"/>
    <cellStyle name="Structure 2 2 5 2" xfId="8431" xr:uid="{00000000-0005-0000-0000-000097210000}"/>
    <cellStyle name="Structure 2 2 5 2 2" xfId="8432" xr:uid="{00000000-0005-0000-0000-000098210000}"/>
    <cellStyle name="Structure 2 2 5 3" xfId="8433" xr:uid="{00000000-0005-0000-0000-000099210000}"/>
    <cellStyle name="Structure 2 2 5 3 2" xfId="8434" xr:uid="{00000000-0005-0000-0000-00009A210000}"/>
    <cellStyle name="Structure 2 2 5 4" xfId="8435" xr:uid="{00000000-0005-0000-0000-00009B210000}"/>
    <cellStyle name="Structure 2 2 6" xfId="8436" xr:uid="{00000000-0005-0000-0000-00009C210000}"/>
    <cellStyle name="Structure 2 2 6 2" xfId="8437" xr:uid="{00000000-0005-0000-0000-00009D210000}"/>
    <cellStyle name="Structure 2 2 6 2 2" xfId="8438" xr:uid="{00000000-0005-0000-0000-00009E210000}"/>
    <cellStyle name="Structure 2 2 6 3" xfId="8439" xr:uid="{00000000-0005-0000-0000-00009F210000}"/>
    <cellStyle name="Structure 2 2 6 3 2" xfId="8440" xr:uid="{00000000-0005-0000-0000-0000A0210000}"/>
    <cellStyle name="Structure 2 2 6 4" xfId="8441" xr:uid="{00000000-0005-0000-0000-0000A1210000}"/>
    <cellStyle name="Structure 2 2 7" xfId="8442" xr:uid="{00000000-0005-0000-0000-0000A2210000}"/>
    <cellStyle name="Structure 2 2 7 2" xfId="8443" xr:uid="{00000000-0005-0000-0000-0000A3210000}"/>
    <cellStyle name="Structure 2 2 8" xfId="8444" xr:uid="{00000000-0005-0000-0000-0000A4210000}"/>
    <cellStyle name="Structure 2 2 8 2" xfId="8445" xr:uid="{00000000-0005-0000-0000-0000A5210000}"/>
    <cellStyle name="Structure 2 2 9" xfId="8446" xr:uid="{00000000-0005-0000-0000-0000A6210000}"/>
    <cellStyle name="Structure 2 3" xfId="8447" xr:uid="{00000000-0005-0000-0000-0000A7210000}"/>
    <cellStyle name="Structure 2 3 2" xfId="8448" xr:uid="{00000000-0005-0000-0000-0000A8210000}"/>
    <cellStyle name="Structure 2 3 2 2" xfId="8449" xr:uid="{00000000-0005-0000-0000-0000A9210000}"/>
    <cellStyle name="Structure 2 3 3" xfId="8450" xr:uid="{00000000-0005-0000-0000-0000AA210000}"/>
    <cellStyle name="Structure 2 3 3 2" xfId="8451" xr:uid="{00000000-0005-0000-0000-0000AB210000}"/>
    <cellStyle name="Structure 2 3 4" xfId="8452" xr:uid="{00000000-0005-0000-0000-0000AC210000}"/>
    <cellStyle name="Structure 2 4" xfId="8453" xr:uid="{00000000-0005-0000-0000-0000AD210000}"/>
    <cellStyle name="Structure 2 4 2" xfId="8454" xr:uid="{00000000-0005-0000-0000-0000AE210000}"/>
    <cellStyle name="Structure 2 4 2 2" xfId="8455" xr:uid="{00000000-0005-0000-0000-0000AF210000}"/>
    <cellStyle name="Structure 2 4 3" xfId="8456" xr:uid="{00000000-0005-0000-0000-0000B0210000}"/>
    <cellStyle name="Structure 2 4 3 2" xfId="8457" xr:uid="{00000000-0005-0000-0000-0000B1210000}"/>
    <cellStyle name="Structure 2 4 4" xfId="8458" xr:uid="{00000000-0005-0000-0000-0000B2210000}"/>
    <cellStyle name="Structure 2 5" xfId="8459" xr:uid="{00000000-0005-0000-0000-0000B3210000}"/>
    <cellStyle name="Structure 2 5 2" xfId="8460" xr:uid="{00000000-0005-0000-0000-0000B4210000}"/>
    <cellStyle name="Structure 2 5 2 2" xfId="8461" xr:uid="{00000000-0005-0000-0000-0000B5210000}"/>
    <cellStyle name="Structure 2 5 3" xfId="8462" xr:uid="{00000000-0005-0000-0000-0000B6210000}"/>
    <cellStyle name="Structure 2 5 3 2" xfId="8463" xr:uid="{00000000-0005-0000-0000-0000B7210000}"/>
    <cellStyle name="Structure 2 5 4" xfId="8464" xr:uid="{00000000-0005-0000-0000-0000B8210000}"/>
    <cellStyle name="Structure 2 6" xfId="8465" xr:uid="{00000000-0005-0000-0000-0000B9210000}"/>
    <cellStyle name="Structure 2 6 2" xfId="8466" xr:uid="{00000000-0005-0000-0000-0000BA210000}"/>
    <cellStyle name="Structure 2 6 2 2" xfId="8467" xr:uid="{00000000-0005-0000-0000-0000BB210000}"/>
    <cellStyle name="Structure 2 6 3" xfId="8468" xr:uid="{00000000-0005-0000-0000-0000BC210000}"/>
    <cellStyle name="Structure 2 6 3 2" xfId="8469" xr:uid="{00000000-0005-0000-0000-0000BD210000}"/>
    <cellStyle name="Structure 2 6 4" xfId="8470" xr:uid="{00000000-0005-0000-0000-0000BE210000}"/>
    <cellStyle name="Structure 2 7" xfId="8471" xr:uid="{00000000-0005-0000-0000-0000BF210000}"/>
    <cellStyle name="Structure 2 7 2" xfId="8472" xr:uid="{00000000-0005-0000-0000-0000C0210000}"/>
    <cellStyle name="Structure 2 7 2 2" xfId="8473" xr:uid="{00000000-0005-0000-0000-0000C1210000}"/>
    <cellStyle name="Structure 2 7 3" xfId="8474" xr:uid="{00000000-0005-0000-0000-0000C2210000}"/>
    <cellStyle name="Structure 2 7 3 2" xfId="8475" xr:uid="{00000000-0005-0000-0000-0000C3210000}"/>
    <cellStyle name="Structure 2 7 4" xfId="8476" xr:uid="{00000000-0005-0000-0000-0000C4210000}"/>
    <cellStyle name="Structure 2 8" xfId="8477" xr:uid="{00000000-0005-0000-0000-0000C5210000}"/>
    <cellStyle name="Structure 2 8 2" xfId="8478" xr:uid="{00000000-0005-0000-0000-0000C6210000}"/>
    <cellStyle name="Structure 2 9" xfId="8479" xr:uid="{00000000-0005-0000-0000-0000C7210000}"/>
    <cellStyle name="Structure 2 9 2" xfId="8480" xr:uid="{00000000-0005-0000-0000-0000C8210000}"/>
    <cellStyle name="Structure 3" xfId="8481" xr:uid="{00000000-0005-0000-0000-0000C9210000}"/>
    <cellStyle name="Structure 3 2" xfId="8482" xr:uid="{00000000-0005-0000-0000-0000CA210000}"/>
    <cellStyle name="Structure 3 2 2" xfId="8483" xr:uid="{00000000-0005-0000-0000-0000CB210000}"/>
    <cellStyle name="Structure 3 2 2 2" xfId="8484" xr:uid="{00000000-0005-0000-0000-0000CC210000}"/>
    <cellStyle name="Structure 3 2 3" xfId="8485" xr:uid="{00000000-0005-0000-0000-0000CD210000}"/>
    <cellStyle name="Structure 3 2 3 2" xfId="8486" xr:uid="{00000000-0005-0000-0000-0000CE210000}"/>
    <cellStyle name="Structure 3 2 4" xfId="8487" xr:uid="{00000000-0005-0000-0000-0000CF210000}"/>
    <cellStyle name="Structure 3 3" xfId="8488" xr:uid="{00000000-0005-0000-0000-0000D0210000}"/>
    <cellStyle name="Structure 3 3 2" xfId="8489" xr:uid="{00000000-0005-0000-0000-0000D1210000}"/>
    <cellStyle name="Structure 3 3 2 2" xfId="8490" xr:uid="{00000000-0005-0000-0000-0000D2210000}"/>
    <cellStyle name="Structure 3 3 3" xfId="8491" xr:uid="{00000000-0005-0000-0000-0000D3210000}"/>
    <cellStyle name="Structure 3 3 3 2" xfId="8492" xr:uid="{00000000-0005-0000-0000-0000D4210000}"/>
    <cellStyle name="Structure 3 3 4" xfId="8493" xr:uid="{00000000-0005-0000-0000-0000D5210000}"/>
    <cellStyle name="Structure 3 4" xfId="8494" xr:uid="{00000000-0005-0000-0000-0000D6210000}"/>
    <cellStyle name="Structure 3 4 2" xfId="8495" xr:uid="{00000000-0005-0000-0000-0000D7210000}"/>
    <cellStyle name="Structure 3 4 2 2" xfId="8496" xr:uid="{00000000-0005-0000-0000-0000D8210000}"/>
    <cellStyle name="Structure 3 4 3" xfId="8497" xr:uid="{00000000-0005-0000-0000-0000D9210000}"/>
    <cellStyle name="Structure 3 4 3 2" xfId="8498" xr:uid="{00000000-0005-0000-0000-0000DA210000}"/>
    <cellStyle name="Structure 3 4 4" xfId="8499" xr:uid="{00000000-0005-0000-0000-0000DB210000}"/>
    <cellStyle name="Structure 3 5" xfId="8500" xr:uid="{00000000-0005-0000-0000-0000DC210000}"/>
    <cellStyle name="Structure 3 5 2" xfId="8501" xr:uid="{00000000-0005-0000-0000-0000DD210000}"/>
    <cellStyle name="Structure 3 5 2 2" xfId="8502" xr:uid="{00000000-0005-0000-0000-0000DE210000}"/>
    <cellStyle name="Structure 3 5 3" xfId="8503" xr:uid="{00000000-0005-0000-0000-0000DF210000}"/>
    <cellStyle name="Structure 3 5 3 2" xfId="8504" xr:uid="{00000000-0005-0000-0000-0000E0210000}"/>
    <cellStyle name="Structure 3 5 4" xfId="8505" xr:uid="{00000000-0005-0000-0000-0000E1210000}"/>
    <cellStyle name="Structure 3 6" xfId="8506" xr:uid="{00000000-0005-0000-0000-0000E2210000}"/>
    <cellStyle name="Structure 3 6 2" xfId="8507" xr:uid="{00000000-0005-0000-0000-0000E3210000}"/>
    <cellStyle name="Structure 3 6 2 2" xfId="8508" xr:uid="{00000000-0005-0000-0000-0000E4210000}"/>
    <cellStyle name="Structure 3 6 3" xfId="8509" xr:uid="{00000000-0005-0000-0000-0000E5210000}"/>
    <cellStyle name="Structure 3 6 3 2" xfId="8510" xr:uid="{00000000-0005-0000-0000-0000E6210000}"/>
    <cellStyle name="Structure 3 6 4" xfId="8511" xr:uid="{00000000-0005-0000-0000-0000E7210000}"/>
    <cellStyle name="Structure 3 7" xfId="8512" xr:uid="{00000000-0005-0000-0000-0000E8210000}"/>
    <cellStyle name="Structure 3 7 2" xfId="8513" xr:uid="{00000000-0005-0000-0000-0000E9210000}"/>
    <cellStyle name="Structure 3 8" xfId="8514" xr:uid="{00000000-0005-0000-0000-0000EA210000}"/>
    <cellStyle name="Structure 3 8 2" xfId="8515" xr:uid="{00000000-0005-0000-0000-0000EB210000}"/>
    <cellStyle name="Structure 3 9" xfId="8516" xr:uid="{00000000-0005-0000-0000-0000EC210000}"/>
    <cellStyle name="Structure 4" xfId="8517" xr:uid="{00000000-0005-0000-0000-0000ED210000}"/>
    <cellStyle name="Structure 4 2" xfId="8518" xr:uid="{00000000-0005-0000-0000-0000EE210000}"/>
    <cellStyle name="Structure 4 2 2" xfId="8519" xr:uid="{00000000-0005-0000-0000-0000EF210000}"/>
    <cellStyle name="Structure 4 3" xfId="8520" xr:uid="{00000000-0005-0000-0000-0000F0210000}"/>
    <cellStyle name="Structure 4 3 2" xfId="8521" xr:uid="{00000000-0005-0000-0000-0000F1210000}"/>
    <cellStyle name="Structure 4 4" xfId="8522" xr:uid="{00000000-0005-0000-0000-0000F2210000}"/>
    <cellStyle name="Structure 5" xfId="8523" xr:uid="{00000000-0005-0000-0000-0000F3210000}"/>
    <cellStyle name="Structure 5 2" xfId="8524" xr:uid="{00000000-0005-0000-0000-0000F4210000}"/>
    <cellStyle name="Structure 5 2 2" xfId="8525" xr:uid="{00000000-0005-0000-0000-0000F5210000}"/>
    <cellStyle name="Structure 5 3" xfId="8526" xr:uid="{00000000-0005-0000-0000-0000F6210000}"/>
    <cellStyle name="Structure 5 3 2" xfId="8527" xr:uid="{00000000-0005-0000-0000-0000F7210000}"/>
    <cellStyle name="Structure 5 4" xfId="8528" xr:uid="{00000000-0005-0000-0000-0000F8210000}"/>
    <cellStyle name="Structure 6" xfId="8529" xr:uid="{00000000-0005-0000-0000-0000F9210000}"/>
    <cellStyle name="Structure 6 2" xfId="8530" xr:uid="{00000000-0005-0000-0000-0000FA210000}"/>
    <cellStyle name="Structure 6 2 2" xfId="8531" xr:uid="{00000000-0005-0000-0000-0000FB210000}"/>
    <cellStyle name="Structure 6 3" xfId="8532" xr:uid="{00000000-0005-0000-0000-0000FC210000}"/>
    <cellStyle name="Structure 6 3 2" xfId="8533" xr:uid="{00000000-0005-0000-0000-0000FD210000}"/>
    <cellStyle name="Structure 6 4" xfId="8534" xr:uid="{00000000-0005-0000-0000-0000FE210000}"/>
    <cellStyle name="Structure 7" xfId="8535" xr:uid="{00000000-0005-0000-0000-0000FF210000}"/>
    <cellStyle name="Structure 7 2" xfId="8536" xr:uid="{00000000-0005-0000-0000-000000220000}"/>
    <cellStyle name="Structure 8" xfId="8537" xr:uid="{00000000-0005-0000-0000-000001220000}"/>
    <cellStyle name="Structure 8 2" xfId="8538" xr:uid="{00000000-0005-0000-0000-000002220000}"/>
    <cellStyle name="Structure 9" xfId="8539" xr:uid="{00000000-0005-0000-0000-000003220000}"/>
    <cellStyle name="style" xfId="8540" xr:uid="{00000000-0005-0000-0000-000004220000}"/>
    <cellStyle name="Style 1" xfId="8541" xr:uid="{00000000-0005-0000-0000-000005220000}"/>
    <cellStyle name="Style 1 10" xfId="8542" xr:uid="{00000000-0005-0000-0000-000006220000}"/>
    <cellStyle name="Style 1 10 2" xfId="8543" xr:uid="{00000000-0005-0000-0000-000007220000}"/>
    <cellStyle name="Style 1 11" xfId="8544" xr:uid="{00000000-0005-0000-0000-000008220000}"/>
    <cellStyle name="Style 1 2" xfId="8545" xr:uid="{00000000-0005-0000-0000-000009220000}"/>
    <cellStyle name="Style 1 2 2" xfId="8546" xr:uid="{00000000-0005-0000-0000-00000A220000}"/>
    <cellStyle name="Style 1 3" xfId="8547" xr:uid="{00000000-0005-0000-0000-00000B220000}"/>
    <cellStyle name="Style 1 3 2" xfId="8548" xr:uid="{00000000-0005-0000-0000-00000C220000}"/>
    <cellStyle name="Style 1 4" xfId="8549" xr:uid="{00000000-0005-0000-0000-00000D220000}"/>
    <cellStyle name="Style 1 4 2" xfId="8550" xr:uid="{00000000-0005-0000-0000-00000E220000}"/>
    <cellStyle name="Style 1 5" xfId="8551" xr:uid="{00000000-0005-0000-0000-00000F220000}"/>
    <cellStyle name="Style 1 5 2" xfId="8552" xr:uid="{00000000-0005-0000-0000-000010220000}"/>
    <cellStyle name="Style 1 6" xfId="8553" xr:uid="{00000000-0005-0000-0000-000011220000}"/>
    <cellStyle name="Style 1 6 2" xfId="8554" xr:uid="{00000000-0005-0000-0000-000012220000}"/>
    <cellStyle name="Style 1 7" xfId="8555" xr:uid="{00000000-0005-0000-0000-000013220000}"/>
    <cellStyle name="Style 1 7 2" xfId="8556" xr:uid="{00000000-0005-0000-0000-000014220000}"/>
    <cellStyle name="Style 1 8" xfId="8557" xr:uid="{00000000-0005-0000-0000-000015220000}"/>
    <cellStyle name="Style 1 8 2" xfId="8558" xr:uid="{00000000-0005-0000-0000-000016220000}"/>
    <cellStyle name="Style 1 9" xfId="8559" xr:uid="{00000000-0005-0000-0000-000017220000}"/>
    <cellStyle name="Style 1 9 2" xfId="8560" xr:uid="{00000000-0005-0000-0000-000018220000}"/>
    <cellStyle name="Style 2" xfId="8561" xr:uid="{00000000-0005-0000-0000-000019220000}"/>
    <cellStyle name="Style 3" xfId="8562" xr:uid="{00000000-0005-0000-0000-00001A220000}"/>
    <cellStyle name="Style 4" xfId="8563" xr:uid="{00000000-0005-0000-0000-00001B220000}"/>
    <cellStyle name="Style 5" xfId="8564" xr:uid="{00000000-0005-0000-0000-00001C220000}"/>
    <cellStyle name="Style 6" xfId="8565" xr:uid="{00000000-0005-0000-0000-00001D220000}"/>
    <cellStyle name="style1" xfId="8566" xr:uid="{00000000-0005-0000-0000-00001E220000}"/>
    <cellStyle name="style2" xfId="8567" xr:uid="{00000000-0005-0000-0000-00001F220000}"/>
    <cellStyle name="SubRoutine" xfId="8568" xr:uid="{00000000-0005-0000-0000-000020220000}"/>
    <cellStyle name="Subtotal" xfId="8569" xr:uid="{00000000-0005-0000-0000-000021220000}"/>
    <cellStyle name="Summe" xfId="8570" xr:uid="{00000000-0005-0000-0000-000022220000}"/>
    <cellStyle name="TableHead" xfId="8571" xr:uid="{00000000-0005-0000-0000-000023220000}"/>
    <cellStyle name="Text" xfId="8572" xr:uid="{00000000-0005-0000-0000-000024220000}"/>
    <cellStyle name="Text 2" xfId="8573" xr:uid="{00000000-0005-0000-0000-000025220000}"/>
    <cellStyle name="Text 2 10" xfId="8574" xr:uid="{00000000-0005-0000-0000-000026220000}"/>
    <cellStyle name="Text 2 2" xfId="8575" xr:uid="{00000000-0005-0000-0000-000027220000}"/>
    <cellStyle name="Text 2 2 2" xfId="8576" xr:uid="{00000000-0005-0000-0000-000028220000}"/>
    <cellStyle name="Text 2 2 2 2" xfId="8577" xr:uid="{00000000-0005-0000-0000-000029220000}"/>
    <cellStyle name="Text 2 2 2 2 2" xfId="8578" xr:uid="{00000000-0005-0000-0000-00002A220000}"/>
    <cellStyle name="Text 2 2 2 3" xfId="8579" xr:uid="{00000000-0005-0000-0000-00002B220000}"/>
    <cellStyle name="Text 2 2 2 3 2" xfId="8580" xr:uid="{00000000-0005-0000-0000-00002C220000}"/>
    <cellStyle name="Text 2 2 2 4" xfId="8581" xr:uid="{00000000-0005-0000-0000-00002D220000}"/>
    <cellStyle name="Text 2 2 3" xfId="8582" xr:uid="{00000000-0005-0000-0000-00002E220000}"/>
    <cellStyle name="Text 2 2 3 2" xfId="8583" xr:uid="{00000000-0005-0000-0000-00002F220000}"/>
    <cellStyle name="Text 2 2 3 2 2" xfId="8584" xr:uid="{00000000-0005-0000-0000-000030220000}"/>
    <cellStyle name="Text 2 2 3 3" xfId="8585" xr:uid="{00000000-0005-0000-0000-000031220000}"/>
    <cellStyle name="Text 2 2 3 3 2" xfId="8586" xr:uid="{00000000-0005-0000-0000-000032220000}"/>
    <cellStyle name="Text 2 2 3 4" xfId="8587" xr:uid="{00000000-0005-0000-0000-000033220000}"/>
    <cellStyle name="Text 2 2 4" xfId="8588" xr:uid="{00000000-0005-0000-0000-000034220000}"/>
    <cellStyle name="Text 2 2 4 2" xfId="8589" xr:uid="{00000000-0005-0000-0000-000035220000}"/>
    <cellStyle name="Text 2 2 4 2 2" xfId="8590" xr:uid="{00000000-0005-0000-0000-000036220000}"/>
    <cellStyle name="Text 2 2 4 3" xfId="8591" xr:uid="{00000000-0005-0000-0000-000037220000}"/>
    <cellStyle name="Text 2 2 4 3 2" xfId="8592" xr:uid="{00000000-0005-0000-0000-000038220000}"/>
    <cellStyle name="Text 2 2 4 4" xfId="8593" xr:uid="{00000000-0005-0000-0000-000039220000}"/>
    <cellStyle name="Text 2 2 5" xfId="8594" xr:uid="{00000000-0005-0000-0000-00003A220000}"/>
    <cellStyle name="Text 2 2 5 2" xfId="8595" xr:uid="{00000000-0005-0000-0000-00003B220000}"/>
    <cellStyle name="Text 2 2 5 2 2" xfId="8596" xr:uid="{00000000-0005-0000-0000-00003C220000}"/>
    <cellStyle name="Text 2 2 5 3" xfId="8597" xr:uid="{00000000-0005-0000-0000-00003D220000}"/>
    <cellStyle name="Text 2 2 5 3 2" xfId="8598" xr:uid="{00000000-0005-0000-0000-00003E220000}"/>
    <cellStyle name="Text 2 2 5 4" xfId="8599" xr:uid="{00000000-0005-0000-0000-00003F220000}"/>
    <cellStyle name="Text 2 2 6" xfId="8600" xr:uid="{00000000-0005-0000-0000-000040220000}"/>
    <cellStyle name="Text 2 2 6 2" xfId="8601" xr:uid="{00000000-0005-0000-0000-000041220000}"/>
    <cellStyle name="Text 2 2 6 2 2" xfId="8602" xr:uid="{00000000-0005-0000-0000-000042220000}"/>
    <cellStyle name="Text 2 2 6 3" xfId="8603" xr:uid="{00000000-0005-0000-0000-000043220000}"/>
    <cellStyle name="Text 2 2 6 3 2" xfId="8604" xr:uid="{00000000-0005-0000-0000-000044220000}"/>
    <cellStyle name="Text 2 2 6 4" xfId="8605" xr:uid="{00000000-0005-0000-0000-000045220000}"/>
    <cellStyle name="Text 2 2 7" xfId="8606" xr:uid="{00000000-0005-0000-0000-000046220000}"/>
    <cellStyle name="Text 2 2 7 2" xfId="8607" xr:uid="{00000000-0005-0000-0000-000047220000}"/>
    <cellStyle name="Text 2 2 8" xfId="8608" xr:uid="{00000000-0005-0000-0000-000048220000}"/>
    <cellStyle name="Text 2 2 8 2" xfId="8609" xr:uid="{00000000-0005-0000-0000-000049220000}"/>
    <cellStyle name="Text 2 2 9" xfId="8610" xr:uid="{00000000-0005-0000-0000-00004A220000}"/>
    <cellStyle name="Text 2 3" xfId="8611" xr:uid="{00000000-0005-0000-0000-00004B220000}"/>
    <cellStyle name="Text 2 3 2" xfId="8612" xr:uid="{00000000-0005-0000-0000-00004C220000}"/>
    <cellStyle name="Text 2 3 2 2" xfId="8613" xr:uid="{00000000-0005-0000-0000-00004D220000}"/>
    <cellStyle name="Text 2 3 3" xfId="8614" xr:uid="{00000000-0005-0000-0000-00004E220000}"/>
    <cellStyle name="Text 2 3 3 2" xfId="8615" xr:uid="{00000000-0005-0000-0000-00004F220000}"/>
    <cellStyle name="Text 2 3 4" xfId="8616" xr:uid="{00000000-0005-0000-0000-000050220000}"/>
    <cellStyle name="Text 2 4" xfId="8617" xr:uid="{00000000-0005-0000-0000-000051220000}"/>
    <cellStyle name="Text 2 4 2" xfId="8618" xr:uid="{00000000-0005-0000-0000-000052220000}"/>
    <cellStyle name="Text 2 4 2 2" xfId="8619" xr:uid="{00000000-0005-0000-0000-000053220000}"/>
    <cellStyle name="Text 2 4 3" xfId="8620" xr:uid="{00000000-0005-0000-0000-000054220000}"/>
    <cellStyle name="Text 2 4 3 2" xfId="8621" xr:uid="{00000000-0005-0000-0000-000055220000}"/>
    <cellStyle name="Text 2 4 4" xfId="8622" xr:uid="{00000000-0005-0000-0000-000056220000}"/>
    <cellStyle name="Text 2 5" xfId="8623" xr:uid="{00000000-0005-0000-0000-000057220000}"/>
    <cellStyle name="Text 2 5 2" xfId="8624" xr:uid="{00000000-0005-0000-0000-000058220000}"/>
    <cellStyle name="Text 2 5 2 2" xfId="8625" xr:uid="{00000000-0005-0000-0000-000059220000}"/>
    <cellStyle name="Text 2 5 3" xfId="8626" xr:uid="{00000000-0005-0000-0000-00005A220000}"/>
    <cellStyle name="Text 2 5 3 2" xfId="8627" xr:uid="{00000000-0005-0000-0000-00005B220000}"/>
    <cellStyle name="Text 2 5 4" xfId="8628" xr:uid="{00000000-0005-0000-0000-00005C220000}"/>
    <cellStyle name="Text 2 6" xfId="8629" xr:uid="{00000000-0005-0000-0000-00005D220000}"/>
    <cellStyle name="Text 2 6 2" xfId="8630" xr:uid="{00000000-0005-0000-0000-00005E220000}"/>
    <cellStyle name="Text 2 6 2 2" xfId="8631" xr:uid="{00000000-0005-0000-0000-00005F220000}"/>
    <cellStyle name="Text 2 6 3" xfId="8632" xr:uid="{00000000-0005-0000-0000-000060220000}"/>
    <cellStyle name="Text 2 6 3 2" xfId="8633" xr:uid="{00000000-0005-0000-0000-000061220000}"/>
    <cellStyle name="Text 2 6 4" xfId="8634" xr:uid="{00000000-0005-0000-0000-000062220000}"/>
    <cellStyle name="Text 2 7" xfId="8635" xr:uid="{00000000-0005-0000-0000-000063220000}"/>
    <cellStyle name="Text 2 7 2" xfId="8636" xr:uid="{00000000-0005-0000-0000-000064220000}"/>
    <cellStyle name="Text 2 7 2 2" xfId="8637" xr:uid="{00000000-0005-0000-0000-000065220000}"/>
    <cellStyle name="Text 2 7 3" xfId="8638" xr:uid="{00000000-0005-0000-0000-000066220000}"/>
    <cellStyle name="Text 2 7 3 2" xfId="8639" xr:uid="{00000000-0005-0000-0000-000067220000}"/>
    <cellStyle name="Text 2 7 4" xfId="8640" xr:uid="{00000000-0005-0000-0000-000068220000}"/>
    <cellStyle name="Text 2 8" xfId="8641" xr:uid="{00000000-0005-0000-0000-000069220000}"/>
    <cellStyle name="Text 2 8 2" xfId="8642" xr:uid="{00000000-0005-0000-0000-00006A220000}"/>
    <cellStyle name="Text 2 9" xfId="8643" xr:uid="{00000000-0005-0000-0000-00006B220000}"/>
    <cellStyle name="Text 2 9 2" xfId="8644" xr:uid="{00000000-0005-0000-0000-00006C220000}"/>
    <cellStyle name="Text 3" xfId="8645" xr:uid="{00000000-0005-0000-0000-00006D220000}"/>
    <cellStyle name="Text 3 2" xfId="8646" xr:uid="{00000000-0005-0000-0000-00006E220000}"/>
    <cellStyle name="Text 3 2 2" xfId="8647" xr:uid="{00000000-0005-0000-0000-00006F220000}"/>
    <cellStyle name="Text 3 2 2 2" xfId="8648" xr:uid="{00000000-0005-0000-0000-000070220000}"/>
    <cellStyle name="Text 3 2 3" xfId="8649" xr:uid="{00000000-0005-0000-0000-000071220000}"/>
    <cellStyle name="Text 3 2 3 2" xfId="8650" xr:uid="{00000000-0005-0000-0000-000072220000}"/>
    <cellStyle name="Text 3 2 4" xfId="8651" xr:uid="{00000000-0005-0000-0000-000073220000}"/>
    <cellStyle name="Text 3 3" xfId="8652" xr:uid="{00000000-0005-0000-0000-000074220000}"/>
    <cellStyle name="Text 3 3 2" xfId="8653" xr:uid="{00000000-0005-0000-0000-000075220000}"/>
    <cellStyle name="Text 3 3 2 2" xfId="8654" xr:uid="{00000000-0005-0000-0000-000076220000}"/>
    <cellStyle name="Text 3 3 3" xfId="8655" xr:uid="{00000000-0005-0000-0000-000077220000}"/>
    <cellStyle name="Text 3 3 3 2" xfId="8656" xr:uid="{00000000-0005-0000-0000-000078220000}"/>
    <cellStyle name="Text 3 3 4" xfId="8657" xr:uid="{00000000-0005-0000-0000-000079220000}"/>
    <cellStyle name="Text 3 4" xfId="8658" xr:uid="{00000000-0005-0000-0000-00007A220000}"/>
    <cellStyle name="Text 3 4 2" xfId="8659" xr:uid="{00000000-0005-0000-0000-00007B220000}"/>
    <cellStyle name="Text 3 4 2 2" xfId="8660" xr:uid="{00000000-0005-0000-0000-00007C220000}"/>
    <cellStyle name="Text 3 4 3" xfId="8661" xr:uid="{00000000-0005-0000-0000-00007D220000}"/>
    <cellStyle name="Text 3 4 3 2" xfId="8662" xr:uid="{00000000-0005-0000-0000-00007E220000}"/>
    <cellStyle name="Text 3 4 4" xfId="8663" xr:uid="{00000000-0005-0000-0000-00007F220000}"/>
    <cellStyle name="Text 3 5" xfId="8664" xr:uid="{00000000-0005-0000-0000-000080220000}"/>
    <cellStyle name="Text 3 5 2" xfId="8665" xr:uid="{00000000-0005-0000-0000-000081220000}"/>
    <cellStyle name="Text 3 5 2 2" xfId="8666" xr:uid="{00000000-0005-0000-0000-000082220000}"/>
    <cellStyle name="Text 3 5 3" xfId="8667" xr:uid="{00000000-0005-0000-0000-000083220000}"/>
    <cellStyle name="Text 3 5 3 2" xfId="8668" xr:uid="{00000000-0005-0000-0000-000084220000}"/>
    <cellStyle name="Text 3 5 4" xfId="8669" xr:uid="{00000000-0005-0000-0000-000085220000}"/>
    <cellStyle name="Text 3 6" xfId="8670" xr:uid="{00000000-0005-0000-0000-000086220000}"/>
    <cellStyle name="Text 3 6 2" xfId="8671" xr:uid="{00000000-0005-0000-0000-000087220000}"/>
    <cellStyle name="Text 3 6 2 2" xfId="8672" xr:uid="{00000000-0005-0000-0000-000088220000}"/>
    <cellStyle name="Text 3 6 3" xfId="8673" xr:uid="{00000000-0005-0000-0000-000089220000}"/>
    <cellStyle name="Text 3 6 3 2" xfId="8674" xr:uid="{00000000-0005-0000-0000-00008A220000}"/>
    <cellStyle name="Text 3 6 4" xfId="8675" xr:uid="{00000000-0005-0000-0000-00008B220000}"/>
    <cellStyle name="Text 3 7" xfId="8676" xr:uid="{00000000-0005-0000-0000-00008C220000}"/>
    <cellStyle name="Text 3 7 2" xfId="8677" xr:uid="{00000000-0005-0000-0000-00008D220000}"/>
    <cellStyle name="Text 3 8" xfId="8678" xr:uid="{00000000-0005-0000-0000-00008E220000}"/>
    <cellStyle name="Text 3 8 2" xfId="8679" xr:uid="{00000000-0005-0000-0000-00008F220000}"/>
    <cellStyle name="Text 3 9" xfId="8680" xr:uid="{00000000-0005-0000-0000-000090220000}"/>
    <cellStyle name="Text 4" xfId="8681" xr:uid="{00000000-0005-0000-0000-000091220000}"/>
    <cellStyle name="Text 4 2" xfId="8682" xr:uid="{00000000-0005-0000-0000-000092220000}"/>
    <cellStyle name="Text 4 2 2" xfId="8683" xr:uid="{00000000-0005-0000-0000-000093220000}"/>
    <cellStyle name="Text 4 3" xfId="8684" xr:uid="{00000000-0005-0000-0000-000094220000}"/>
    <cellStyle name="Text 4 3 2" xfId="8685" xr:uid="{00000000-0005-0000-0000-000095220000}"/>
    <cellStyle name="Text 4 4" xfId="8686" xr:uid="{00000000-0005-0000-0000-000096220000}"/>
    <cellStyle name="Text 5" xfId="8687" xr:uid="{00000000-0005-0000-0000-000097220000}"/>
    <cellStyle name="Text 5 2" xfId="8688" xr:uid="{00000000-0005-0000-0000-000098220000}"/>
    <cellStyle name="Text 5 2 2" xfId="8689" xr:uid="{00000000-0005-0000-0000-000099220000}"/>
    <cellStyle name="Text 5 3" xfId="8690" xr:uid="{00000000-0005-0000-0000-00009A220000}"/>
    <cellStyle name="Text 5 3 2" xfId="8691" xr:uid="{00000000-0005-0000-0000-00009B220000}"/>
    <cellStyle name="Text 5 4" xfId="8692" xr:uid="{00000000-0005-0000-0000-00009C220000}"/>
    <cellStyle name="Text 6" xfId="8693" xr:uid="{00000000-0005-0000-0000-00009D220000}"/>
    <cellStyle name="Text 6 2" xfId="8694" xr:uid="{00000000-0005-0000-0000-00009E220000}"/>
    <cellStyle name="Text 6 2 2" xfId="8695" xr:uid="{00000000-0005-0000-0000-00009F220000}"/>
    <cellStyle name="Text 6 3" xfId="8696" xr:uid="{00000000-0005-0000-0000-0000A0220000}"/>
    <cellStyle name="Text 6 3 2" xfId="8697" xr:uid="{00000000-0005-0000-0000-0000A1220000}"/>
    <cellStyle name="Text 6 4" xfId="8698" xr:uid="{00000000-0005-0000-0000-0000A2220000}"/>
    <cellStyle name="Text 7" xfId="8699" xr:uid="{00000000-0005-0000-0000-0000A3220000}"/>
    <cellStyle name="Text 7 2" xfId="8700" xr:uid="{00000000-0005-0000-0000-0000A4220000}"/>
    <cellStyle name="Text 8" xfId="8701" xr:uid="{00000000-0005-0000-0000-0000A5220000}"/>
    <cellStyle name="Text 8 2" xfId="8702" xr:uid="{00000000-0005-0000-0000-0000A6220000}"/>
    <cellStyle name="Text 9" xfId="8703" xr:uid="{00000000-0005-0000-0000-0000A7220000}"/>
    <cellStyle name="Text Indent A" xfId="8704" xr:uid="{00000000-0005-0000-0000-0000A8220000}"/>
    <cellStyle name="Text Indent B" xfId="8705" xr:uid="{00000000-0005-0000-0000-0000A9220000}"/>
    <cellStyle name="Text Indent C" xfId="8706" xr:uid="{00000000-0005-0000-0000-0000AA220000}"/>
    <cellStyle name="þ_x001d_ð &amp;ý&amp;†ýG_x0008__x0009_X_x000a__x0007__x0001__x0001_" xfId="8707" xr:uid="{00000000-0005-0000-0000-0000AB220000}"/>
    <cellStyle name="Time" xfId="8708" xr:uid="{00000000-0005-0000-0000-0000AC220000}"/>
    <cellStyle name="Time 2" xfId="8709" xr:uid="{00000000-0005-0000-0000-0000AD220000}"/>
    <cellStyle name="Time 2 10" xfId="8710" xr:uid="{00000000-0005-0000-0000-0000AE220000}"/>
    <cellStyle name="Time 2 2" xfId="8711" xr:uid="{00000000-0005-0000-0000-0000AF220000}"/>
    <cellStyle name="Time 2 2 2" xfId="8712" xr:uid="{00000000-0005-0000-0000-0000B0220000}"/>
    <cellStyle name="Time 2 2 2 2" xfId="8713" xr:uid="{00000000-0005-0000-0000-0000B1220000}"/>
    <cellStyle name="Time 2 2 2 2 2" xfId="8714" xr:uid="{00000000-0005-0000-0000-0000B2220000}"/>
    <cellStyle name="Time 2 2 2 3" xfId="8715" xr:uid="{00000000-0005-0000-0000-0000B3220000}"/>
    <cellStyle name="Time 2 2 2 3 2" xfId="8716" xr:uid="{00000000-0005-0000-0000-0000B4220000}"/>
    <cellStyle name="Time 2 2 2 4" xfId="8717" xr:uid="{00000000-0005-0000-0000-0000B5220000}"/>
    <cellStyle name="Time 2 2 3" xfId="8718" xr:uid="{00000000-0005-0000-0000-0000B6220000}"/>
    <cellStyle name="Time 2 2 3 2" xfId="8719" xr:uid="{00000000-0005-0000-0000-0000B7220000}"/>
    <cellStyle name="Time 2 2 3 2 2" xfId="8720" xr:uid="{00000000-0005-0000-0000-0000B8220000}"/>
    <cellStyle name="Time 2 2 3 3" xfId="8721" xr:uid="{00000000-0005-0000-0000-0000B9220000}"/>
    <cellStyle name="Time 2 2 3 3 2" xfId="8722" xr:uid="{00000000-0005-0000-0000-0000BA220000}"/>
    <cellStyle name="Time 2 2 3 4" xfId="8723" xr:uid="{00000000-0005-0000-0000-0000BB220000}"/>
    <cellStyle name="Time 2 2 4" xfId="8724" xr:uid="{00000000-0005-0000-0000-0000BC220000}"/>
    <cellStyle name="Time 2 2 4 2" xfId="8725" xr:uid="{00000000-0005-0000-0000-0000BD220000}"/>
    <cellStyle name="Time 2 2 4 2 2" xfId="8726" xr:uid="{00000000-0005-0000-0000-0000BE220000}"/>
    <cellStyle name="Time 2 2 4 3" xfId="8727" xr:uid="{00000000-0005-0000-0000-0000BF220000}"/>
    <cellStyle name="Time 2 2 4 3 2" xfId="8728" xr:uid="{00000000-0005-0000-0000-0000C0220000}"/>
    <cellStyle name="Time 2 2 4 4" xfId="8729" xr:uid="{00000000-0005-0000-0000-0000C1220000}"/>
    <cellStyle name="Time 2 2 5" xfId="8730" xr:uid="{00000000-0005-0000-0000-0000C2220000}"/>
    <cellStyle name="Time 2 2 5 2" xfId="8731" xr:uid="{00000000-0005-0000-0000-0000C3220000}"/>
    <cellStyle name="Time 2 2 5 2 2" xfId="8732" xr:uid="{00000000-0005-0000-0000-0000C4220000}"/>
    <cellStyle name="Time 2 2 5 3" xfId="8733" xr:uid="{00000000-0005-0000-0000-0000C5220000}"/>
    <cellStyle name="Time 2 2 5 3 2" xfId="8734" xr:uid="{00000000-0005-0000-0000-0000C6220000}"/>
    <cellStyle name="Time 2 2 5 4" xfId="8735" xr:uid="{00000000-0005-0000-0000-0000C7220000}"/>
    <cellStyle name="Time 2 2 6" xfId="8736" xr:uid="{00000000-0005-0000-0000-0000C8220000}"/>
    <cellStyle name="Time 2 2 6 2" xfId="8737" xr:uid="{00000000-0005-0000-0000-0000C9220000}"/>
    <cellStyle name="Time 2 2 6 2 2" xfId="8738" xr:uid="{00000000-0005-0000-0000-0000CA220000}"/>
    <cellStyle name="Time 2 2 6 3" xfId="8739" xr:uid="{00000000-0005-0000-0000-0000CB220000}"/>
    <cellStyle name="Time 2 2 6 3 2" xfId="8740" xr:uid="{00000000-0005-0000-0000-0000CC220000}"/>
    <cellStyle name="Time 2 2 6 4" xfId="8741" xr:uid="{00000000-0005-0000-0000-0000CD220000}"/>
    <cellStyle name="Time 2 2 7" xfId="8742" xr:uid="{00000000-0005-0000-0000-0000CE220000}"/>
    <cellStyle name="Time 2 2 7 2" xfId="8743" xr:uid="{00000000-0005-0000-0000-0000CF220000}"/>
    <cellStyle name="Time 2 2 8" xfId="8744" xr:uid="{00000000-0005-0000-0000-0000D0220000}"/>
    <cellStyle name="Time 2 2 8 2" xfId="8745" xr:uid="{00000000-0005-0000-0000-0000D1220000}"/>
    <cellStyle name="Time 2 2 9" xfId="8746" xr:uid="{00000000-0005-0000-0000-0000D2220000}"/>
    <cellStyle name="Time 2 3" xfId="8747" xr:uid="{00000000-0005-0000-0000-0000D3220000}"/>
    <cellStyle name="Time 2 3 2" xfId="8748" xr:uid="{00000000-0005-0000-0000-0000D4220000}"/>
    <cellStyle name="Time 2 3 2 2" xfId="8749" xr:uid="{00000000-0005-0000-0000-0000D5220000}"/>
    <cellStyle name="Time 2 3 3" xfId="8750" xr:uid="{00000000-0005-0000-0000-0000D6220000}"/>
    <cellStyle name="Time 2 3 3 2" xfId="8751" xr:uid="{00000000-0005-0000-0000-0000D7220000}"/>
    <cellStyle name="Time 2 3 4" xfId="8752" xr:uid="{00000000-0005-0000-0000-0000D8220000}"/>
    <cellStyle name="Time 2 4" xfId="8753" xr:uid="{00000000-0005-0000-0000-0000D9220000}"/>
    <cellStyle name="Time 2 4 2" xfId="8754" xr:uid="{00000000-0005-0000-0000-0000DA220000}"/>
    <cellStyle name="Time 2 4 2 2" xfId="8755" xr:uid="{00000000-0005-0000-0000-0000DB220000}"/>
    <cellStyle name="Time 2 4 3" xfId="8756" xr:uid="{00000000-0005-0000-0000-0000DC220000}"/>
    <cellStyle name="Time 2 4 3 2" xfId="8757" xr:uid="{00000000-0005-0000-0000-0000DD220000}"/>
    <cellStyle name="Time 2 4 4" xfId="8758" xr:uid="{00000000-0005-0000-0000-0000DE220000}"/>
    <cellStyle name="Time 2 5" xfId="8759" xr:uid="{00000000-0005-0000-0000-0000DF220000}"/>
    <cellStyle name="Time 2 5 2" xfId="8760" xr:uid="{00000000-0005-0000-0000-0000E0220000}"/>
    <cellStyle name="Time 2 5 2 2" xfId="8761" xr:uid="{00000000-0005-0000-0000-0000E1220000}"/>
    <cellStyle name="Time 2 5 3" xfId="8762" xr:uid="{00000000-0005-0000-0000-0000E2220000}"/>
    <cellStyle name="Time 2 5 3 2" xfId="8763" xr:uid="{00000000-0005-0000-0000-0000E3220000}"/>
    <cellStyle name="Time 2 5 4" xfId="8764" xr:uid="{00000000-0005-0000-0000-0000E4220000}"/>
    <cellStyle name="Time 2 6" xfId="8765" xr:uid="{00000000-0005-0000-0000-0000E5220000}"/>
    <cellStyle name="Time 2 6 2" xfId="8766" xr:uid="{00000000-0005-0000-0000-0000E6220000}"/>
    <cellStyle name="Time 2 6 2 2" xfId="8767" xr:uid="{00000000-0005-0000-0000-0000E7220000}"/>
    <cellStyle name="Time 2 6 3" xfId="8768" xr:uid="{00000000-0005-0000-0000-0000E8220000}"/>
    <cellStyle name="Time 2 6 3 2" xfId="8769" xr:uid="{00000000-0005-0000-0000-0000E9220000}"/>
    <cellStyle name="Time 2 6 4" xfId="8770" xr:uid="{00000000-0005-0000-0000-0000EA220000}"/>
    <cellStyle name="Time 2 7" xfId="8771" xr:uid="{00000000-0005-0000-0000-0000EB220000}"/>
    <cellStyle name="Time 2 7 2" xfId="8772" xr:uid="{00000000-0005-0000-0000-0000EC220000}"/>
    <cellStyle name="Time 2 7 2 2" xfId="8773" xr:uid="{00000000-0005-0000-0000-0000ED220000}"/>
    <cellStyle name="Time 2 7 3" xfId="8774" xr:uid="{00000000-0005-0000-0000-0000EE220000}"/>
    <cellStyle name="Time 2 7 3 2" xfId="8775" xr:uid="{00000000-0005-0000-0000-0000EF220000}"/>
    <cellStyle name="Time 2 7 4" xfId="8776" xr:uid="{00000000-0005-0000-0000-0000F0220000}"/>
    <cellStyle name="Time 2 8" xfId="8777" xr:uid="{00000000-0005-0000-0000-0000F1220000}"/>
    <cellStyle name="Time 2 8 2" xfId="8778" xr:uid="{00000000-0005-0000-0000-0000F2220000}"/>
    <cellStyle name="Time 2 9" xfId="8779" xr:uid="{00000000-0005-0000-0000-0000F3220000}"/>
    <cellStyle name="Time 2 9 2" xfId="8780" xr:uid="{00000000-0005-0000-0000-0000F4220000}"/>
    <cellStyle name="Time 3" xfId="8781" xr:uid="{00000000-0005-0000-0000-0000F5220000}"/>
    <cellStyle name="Time 3 2" xfId="8782" xr:uid="{00000000-0005-0000-0000-0000F6220000}"/>
    <cellStyle name="Time 3 2 2" xfId="8783" xr:uid="{00000000-0005-0000-0000-0000F7220000}"/>
    <cellStyle name="Time 3 2 2 2" xfId="8784" xr:uid="{00000000-0005-0000-0000-0000F8220000}"/>
    <cellStyle name="Time 3 2 3" xfId="8785" xr:uid="{00000000-0005-0000-0000-0000F9220000}"/>
    <cellStyle name="Time 3 2 3 2" xfId="8786" xr:uid="{00000000-0005-0000-0000-0000FA220000}"/>
    <cellStyle name="Time 3 2 4" xfId="8787" xr:uid="{00000000-0005-0000-0000-0000FB220000}"/>
    <cellStyle name="Time 3 3" xfId="8788" xr:uid="{00000000-0005-0000-0000-0000FC220000}"/>
    <cellStyle name="Time 3 3 2" xfId="8789" xr:uid="{00000000-0005-0000-0000-0000FD220000}"/>
    <cellStyle name="Time 3 3 2 2" xfId="8790" xr:uid="{00000000-0005-0000-0000-0000FE220000}"/>
    <cellStyle name="Time 3 3 3" xfId="8791" xr:uid="{00000000-0005-0000-0000-0000FF220000}"/>
    <cellStyle name="Time 3 3 3 2" xfId="8792" xr:uid="{00000000-0005-0000-0000-000000230000}"/>
    <cellStyle name="Time 3 3 4" xfId="8793" xr:uid="{00000000-0005-0000-0000-000001230000}"/>
    <cellStyle name="Time 3 4" xfId="8794" xr:uid="{00000000-0005-0000-0000-000002230000}"/>
    <cellStyle name="Time 3 4 2" xfId="8795" xr:uid="{00000000-0005-0000-0000-000003230000}"/>
    <cellStyle name="Time 3 4 2 2" xfId="8796" xr:uid="{00000000-0005-0000-0000-000004230000}"/>
    <cellStyle name="Time 3 4 3" xfId="8797" xr:uid="{00000000-0005-0000-0000-000005230000}"/>
    <cellStyle name="Time 3 4 3 2" xfId="8798" xr:uid="{00000000-0005-0000-0000-000006230000}"/>
    <cellStyle name="Time 3 4 4" xfId="8799" xr:uid="{00000000-0005-0000-0000-000007230000}"/>
    <cellStyle name="Time 3 5" xfId="8800" xr:uid="{00000000-0005-0000-0000-000008230000}"/>
    <cellStyle name="Time 3 5 2" xfId="8801" xr:uid="{00000000-0005-0000-0000-000009230000}"/>
    <cellStyle name="Time 3 5 2 2" xfId="8802" xr:uid="{00000000-0005-0000-0000-00000A230000}"/>
    <cellStyle name="Time 3 5 3" xfId="8803" xr:uid="{00000000-0005-0000-0000-00000B230000}"/>
    <cellStyle name="Time 3 5 3 2" xfId="8804" xr:uid="{00000000-0005-0000-0000-00000C230000}"/>
    <cellStyle name="Time 3 5 4" xfId="8805" xr:uid="{00000000-0005-0000-0000-00000D230000}"/>
    <cellStyle name="Time 3 6" xfId="8806" xr:uid="{00000000-0005-0000-0000-00000E230000}"/>
    <cellStyle name="Time 3 6 2" xfId="8807" xr:uid="{00000000-0005-0000-0000-00000F230000}"/>
    <cellStyle name="Time 3 6 2 2" xfId="8808" xr:uid="{00000000-0005-0000-0000-000010230000}"/>
    <cellStyle name="Time 3 6 3" xfId="8809" xr:uid="{00000000-0005-0000-0000-000011230000}"/>
    <cellStyle name="Time 3 6 3 2" xfId="8810" xr:uid="{00000000-0005-0000-0000-000012230000}"/>
    <cellStyle name="Time 3 6 4" xfId="8811" xr:uid="{00000000-0005-0000-0000-000013230000}"/>
    <cellStyle name="Time 3 7" xfId="8812" xr:uid="{00000000-0005-0000-0000-000014230000}"/>
    <cellStyle name="Time 3 7 2" xfId="8813" xr:uid="{00000000-0005-0000-0000-000015230000}"/>
    <cellStyle name="Time 3 8" xfId="8814" xr:uid="{00000000-0005-0000-0000-000016230000}"/>
    <cellStyle name="Time 3 8 2" xfId="8815" xr:uid="{00000000-0005-0000-0000-000017230000}"/>
    <cellStyle name="Time 3 9" xfId="8816" xr:uid="{00000000-0005-0000-0000-000018230000}"/>
    <cellStyle name="Time 4" xfId="8817" xr:uid="{00000000-0005-0000-0000-000019230000}"/>
    <cellStyle name="Time 4 2" xfId="8818" xr:uid="{00000000-0005-0000-0000-00001A230000}"/>
    <cellStyle name="Time 4 2 2" xfId="8819" xr:uid="{00000000-0005-0000-0000-00001B230000}"/>
    <cellStyle name="Time 4 3" xfId="8820" xr:uid="{00000000-0005-0000-0000-00001C230000}"/>
    <cellStyle name="Time 4 3 2" xfId="8821" xr:uid="{00000000-0005-0000-0000-00001D230000}"/>
    <cellStyle name="Time 4 4" xfId="8822" xr:uid="{00000000-0005-0000-0000-00001E230000}"/>
    <cellStyle name="Time 5" xfId="8823" xr:uid="{00000000-0005-0000-0000-00001F230000}"/>
    <cellStyle name="Time 5 2" xfId="8824" xr:uid="{00000000-0005-0000-0000-000020230000}"/>
    <cellStyle name="Time 5 2 2" xfId="8825" xr:uid="{00000000-0005-0000-0000-000021230000}"/>
    <cellStyle name="Time 5 3" xfId="8826" xr:uid="{00000000-0005-0000-0000-000022230000}"/>
    <cellStyle name="Time 5 3 2" xfId="8827" xr:uid="{00000000-0005-0000-0000-000023230000}"/>
    <cellStyle name="Time 5 4" xfId="8828" xr:uid="{00000000-0005-0000-0000-000024230000}"/>
    <cellStyle name="Time 6" xfId="8829" xr:uid="{00000000-0005-0000-0000-000025230000}"/>
    <cellStyle name="Time 6 2" xfId="8830" xr:uid="{00000000-0005-0000-0000-000026230000}"/>
    <cellStyle name="Time 6 2 2" xfId="8831" xr:uid="{00000000-0005-0000-0000-000027230000}"/>
    <cellStyle name="Time 6 3" xfId="8832" xr:uid="{00000000-0005-0000-0000-000028230000}"/>
    <cellStyle name="Time 6 3 2" xfId="8833" xr:uid="{00000000-0005-0000-0000-000029230000}"/>
    <cellStyle name="Time 6 4" xfId="8834" xr:uid="{00000000-0005-0000-0000-00002A230000}"/>
    <cellStyle name="Time 7" xfId="8835" xr:uid="{00000000-0005-0000-0000-00002B230000}"/>
    <cellStyle name="Time 7 2" xfId="8836" xr:uid="{00000000-0005-0000-0000-00002C230000}"/>
    <cellStyle name="Time 8" xfId="8837" xr:uid="{00000000-0005-0000-0000-00002D230000}"/>
    <cellStyle name="Time 8 2" xfId="8838" xr:uid="{00000000-0005-0000-0000-00002E230000}"/>
    <cellStyle name="Time 9" xfId="8839" xr:uid="{00000000-0005-0000-0000-00002F230000}"/>
    <cellStyle name="Times New Roman" xfId="8840" xr:uid="{00000000-0005-0000-0000-000030230000}"/>
    <cellStyle name="Title 2" xfId="8841" xr:uid="{00000000-0005-0000-0000-000031230000}"/>
    <cellStyle name="Title 3" xfId="8842" xr:uid="{00000000-0005-0000-0000-000032230000}"/>
    <cellStyle name="Title 4" xfId="8843" xr:uid="{00000000-0005-0000-0000-000033230000}"/>
    <cellStyle name="Titles" xfId="8844" xr:uid="{00000000-0005-0000-0000-000034230000}"/>
    <cellStyle name="Total 2" xfId="8845" xr:uid="{00000000-0005-0000-0000-000035230000}"/>
    <cellStyle name="Total 2 2" xfId="8846" xr:uid="{00000000-0005-0000-0000-000036230000}"/>
    <cellStyle name="Total 2 2 2" xfId="8847" xr:uid="{00000000-0005-0000-0000-000037230000}"/>
    <cellStyle name="Total 2 3" xfId="8848" xr:uid="{00000000-0005-0000-0000-000038230000}"/>
    <cellStyle name="Total 2 3 2" xfId="8849" xr:uid="{00000000-0005-0000-0000-000039230000}"/>
    <cellStyle name="Total 2 3 2 2" xfId="8850" xr:uid="{00000000-0005-0000-0000-00003A230000}"/>
    <cellStyle name="Total 2 3 2 2 2" xfId="8851" xr:uid="{00000000-0005-0000-0000-00003B230000}"/>
    <cellStyle name="Total 2 3 2 2 2 2" xfId="8852" xr:uid="{00000000-0005-0000-0000-00003C230000}"/>
    <cellStyle name="Total 2 3 2 2 2 2 2" xfId="8853" xr:uid="{00000000-0005-0000-0000-00003D230000}"/>
    <cellStyle name="Total 2 3 2 2 2 3" xfId="8854" xr:uid="{00000000-0005-0000-0000-00003E230000}"/>
    <cellStyle name="Total 2 3 2 2 2 3 2" xfId="8855" xr:uid="{00000000-0005-0000-0000-00003F230000}"/>
    <cellStyle name="Total 2 3 2 2 2 4" xfId="8856" xr:uid="{00000000-0005-0000-0000-000040230000}"/>
    <cellStyle name="Total 2 3 2 2 3" xfId="8857" xr:uid="{00000000-0005-0000-0000-000041230000}"/>
    <cellStyle name="Total 2 3 2 2 3 2" xfId="8858" xr:uid="{00000000-0005-0000-0000-000042230000}"/>
    <cellStyle name="Total 2 3 2 2 3 2 2" xfId="8859" xr:uid="{00000000-0005-0000-0000-000043230000}"/>
    <cellStyle name="Total 2 3 2 2 3 3" xfId="8860" xr:uid="{00000000-0005-0000-0000-000044230000}"/>
    <cellStyle name="Total 2 3 2 2 3 3 2" xfId="8861" xr:uid="{00000000-0005-0000-0000-000045230000}"/>
    <cellStyle name="Total 2 3 2 2 3 4" xfId="8862" xr:uid="{00000000-0005-0000-0000-000046230000}"/>
    <cellStyle name="Total 2 3 2 2 4" xfId="8863" xr:uid="{00000000-0005-0000-0000-000047230000}"/>
    <cellStyle name="Total 2 3 2 2 4 2" xfId="8864" xr:uid="{00000000-0005-0000-0000-000048230000}"/>
    <cellStyle name="Total 2 3 2 2 4 2 2" xfId="8865" xr:uid="{00000000-0005-0000-0000-000049230000}"/>
    <cellStyle name="Total 2 3 2 2 4 3" xfId="8866" xr:uid="{00000000-0005-0000-0000-00004A230000}"/>
    <cellStyle name="Total 2 3 2 2 4 3 2" xfId="8867" xr:uid="{00000000-0005-0000-0000-00004B230000}"/>
    <cellStyle name="Total 2 3 2 2 4 4" xfId="8868" xr:uid="{00000000-0005-0000-0000-00004C230000}"/>
    <cellStyle name="Total 2 3 2 2 5" xfId="8869" xr:uid="{00000000-0005-0000-0000-00004D230000}"/>
    <cellStyle name="Total 2 3 2 2 5 2" xfId="8870" xr:uid="{00000000-0005-0000-0000-00004E230000}"/>
    <cellStyle name="Total 2 3 2 2 5 2 2" xfId="8871" xr:uid="{00000000-0005-0000-0000-00004F230000}"/>
    <cellStyle name="Total 2 3 2 2 5 3" xfId="8872" xr:uid="{00000000-0005-0000-0000-000050230000}"/>
    <cellStyle name="Total 2 3 2 2 5 3 2" xfId="8873" xr:uid="{00000000-0005-0000-0000-000051230000}"/>
    <cellStyle name="Total 2 3 2 2 5 4" xfId="8874" xr:uid="{00000000-0005-0000-0000-000052230000}"/>
    <cellStyle name="Total 2 3 2 2 6" xfId="8875" xr:uid="{00000000-0005-0000-0000-000053230000}"/>
    <cellStyle name="Total 2 3 2 2 6 2" xfId="8876" xr:uid="{00000000-0005-0000-0000-000054230000}"/>
    <cellStyle name="Total 2 3 2 2 6 2 2" xfId="8877" xr:uid="{00000000-0005-0000-0000-000055230000}"/>
    <cellStyle name="Total 2 3 2 2 6 3" xfId="8878" xr:uid="{00000000-0005-0000-0000-000056230000}"/>
    <cellStyle name="Total 2 3 2 2 6 3 2" xfId="8879" xr:uid="{00000000-0005-0000-0000-000057230000}"/>
    <cellStyle name="Total 2 3 2 2 6 4" xfId="8880" xr:uid="{00000000-0005-0000-0000-000058230000}"/>
    <cellStyle name="Total 2 3 2 2 7" xfId="8881" xr:uid="{00000000-0005-0000-0000-000059230000}"/>
    <cellStyle name="Total 2 3 2 2 7 2" xfId="8882" xr:uid="{00000000-0005-0000-0000-00005A230000}"/>
    <cellStyle name="Total 2 3 2 2 8" xfId="8883" xr:uid="{00000000-0005-0000-0000-00005B230000}"/>
    <cellStyle name="Total 2 3 2 2 8 2" xfId="8884" xr:uid="{00000000-0005-0000-0000-00005C230000}"/>
    <cellStyle name="Total 2 3 2 2 9" xfId="8885" xr:uid="{00000000-0005-0000-0000-00005D230000}"/>
    <cellStyle name="Total 2 3 2 3" xfId="8886" xr:uid="{00000000-0005-0000-0000-00005E230000}"/>
    <cellStyle name="Total 2 3 3" xfId="8887" xr:uid="{00000000-0005-0000-0000-00005F230000}"/>
    <cellStyle name="Total 2 3 3 2" xfId="8888" xr:uid="{00000000-0005-0000-0000-000060230000}"/>
    <cellStyle name="Total 2 3 3 2 2" xfId="8889" xr:uid="{00000000-0005-0000-0000-000061230000}"/>
    <cellStyle name="Total 2 3 3 2 2 2" xfId="8890" xr:uid="{00000000-0005-0000-0000-000062230000}"/>
    <cellStyle name="Total 2 3 3 2 3" xfId="8891" xr:uid="{00000000-0005-0000-0000-000063230000}"/>
    <cellStyle name="Total 2 3 3 2 3 2" xfId="8892" xr:uid="{00000000-0005-0000-0000-000064230000}"/>
    <cellStyle name="Total 2 3 3 2 4" xfId="8893" xr:uid="{00000000-0005-0000-0000-000065230000}"/>
    <cellStyle name="Total 2 3 3 3" xfId="8894" xr:uid="{00000000-0005-0000-0000-000066230000}"/>
    <cellStyle name="Total 2 3 3 3 2" xfId="8895" xr:uid="{00000000-0005-0000-0000-000067230000}"/>
    <cellStyle name="Total 2 3 3 3 2 2" xfId="8896" xr:uid="{00000000-0005-0000-0000-000068230000}"/>
    <cellStyle name="Total 2 3 3 3 3" xfId="8897" xr:uid="{00000000-0005-0000-0000-000069230000}"/>
    <cellStyle name="Total 2 3 3 3 3 2" xfId="8898" xr:uid="{00000000-0005-0000-0000-00006A230000}"/>
    <cellStyle name="Total 2 3 3 3 4" xfId="8899" xr:uid="{00000000-0005-0000-0000-00006B230000}"/>
    <cellStyle name="Total 2 3 3 4" xfId="8900" xr:uid="{00000000-0005-0000-0000-00006C230000}"/>
    <cellStyle name="Total 2 3 3 4 2" xfId="8901" xr:uid="{00000000-0005-0000-0000-00006D230000}"/>
    <cellStyle name="Total 2 3 3 5" xfId="8902" xr:uid="{00000000-0005-0000-0000-00006E230000}"/>
    <cellStyle name="Total 2 3 3 5 2" xfId="8903" xr:uid="{00000000-0005-0000-0000-00006F230000}"/>
    <cellStyle name="Total 2 3 3 6" xfId="8904" xr:uid="{00000000-0005-0000-0000-000070230000}"/>
    <cellStyle name="Total 2 3 4" xfId="8905" xr:uid="{00000000-0005-0000-0000-000071230000}"/>
    <cellStyle name="Total 2 4" xfId="8906" xr:uid="{00000000-0005-0000-0000-000072230000}"/>
    <cellStyle name="Total 2 4 2" xfId="8907" xr:uid="{00000000-0005-0000-0000-000073230000}"/>
    <cellStyle name="Total 2 4 2 2" xfId="8908" xr:uid="{00000000-0005-0000-0000-000074230000}"/>
    <cellStyle name="Total 2 4 2 2 2" xfId="8909" xr:uid="{00000000-0005-0000-0000-000075230000}"/>
    <cellStyle name="Total 2 4 2 2 2 2" xfId="8910" xr:uid="{00000000-0005-0000-0000-000076230000}"/>
    <cellStyle name="Total 2 4 2 2 3" xfId="8911" xr:uid="{00000000-0005-0000-0000-000077230000}"/>
    <cellStyle name="Total 2 4 2 2 3 2" xfId="8912" xr:uid="{00000000-0005-0000-0000-000078230000}"/>
    <cellStyle name="Total 2 4 2 2 4" xfId="8913" xr:uid="{00000000-0005-0000-0000-000079230000}"/>
    <cellStyle name="Total 2 4 2 3" xfId="8914" xr:uid="{00000000-0005-0000-0000-00007A230000}"/>
    <cellStyle name="Total 2 4 2 3 2" xfId="8915" xr:uid="{00000000-0005-0000-0000-00007B230000}"/>
    <cellStyle name="Total 2 4 2 3 2 2" xfId="8916" xr:uid="{00000000-0005-0000-0000-00007C230000}"/>
    <cellStyle name="Total 2 4 2 3 3" xfId="8917" xr:uid="{00000000-0005-0000-0000-00007D230000}"/>
    <cellStyle name="Total 2 4 2 3 3 2" xfId="8918" xr:uid="{00000000-0005-0000-0000-00007E230000}"/>
    <cellStyle name="Total 2 4 2 3 4" xfId="8919" xr:uid="{00000000-0005-0000-0000-00007F230000}"/>
    <cellStyle name="Total 2 4 2 4" xfId="8920" xr:uid="{00000000-0005-0000-0000-000080230000}"/>
    <cellStyle name="Total 2 4 2 4 2" xfId="8921" xr:uid="{00000000-0005-0000-0000-000081230000}"/>
    <cellStyle name="Total 2 4 2 4 2 2" xfId="8922" xr:uid="{00000000-0005-0000-0000-000082230000}"/>
    <cellStyle name="Total 2 4 2 4 3" xfId="8923" xr:uid="{00000000-0005-0000-0000-000083230000}"/>
    <cellStyle name="Total 2 4 2 4 3 2" xfId="8924" xr:uid="{00000000-0005-0000-0000-000084230000}"/>
    <cellStyle name="Total 2 4 2 4 4" xfId="8925" xr:uid="{00000000-0005-0000-0000-000085230000}"/>
    <cellStyle name="Total 2 4 2 5" xfId="8926" xr:uid="{00000000-0005-0000-0000-000086230000}"/>
    <cellStyle name="Total 2 4 2 5 2" xfId="8927" xr:uid="{00000000-0005-0000-0000-000087230000}"/>
    <cellStyle name="Total 2 4 2 5 2 2" xfId="8928" xr:uid="{00000000-0005-0000-0000-000088230000}"/>
    <cellStyle name="Total 2 4 2 5 3" xfId="8929" xr:uid="{00000000-0005-0000-0000-000089230000}"/>
    <cellStyle name="Total 2 4 2 5 3 2" xfId="8930" xr:uid="{00000000-0005-0000-0000-00008A230000}"/>
    <cellStyle name="Total 2 4 2 5 4" xfId="8931" xr:uid="{00000000-0005-0000-0000-00008B230000}"/>
    <cellStyle name="Total 2 4 2 6" xfId="8932" xr:uid="{00000000-0005-0000-0000-00008C230000}"/>
    <cellStyle name="Total 2 4 2 6 2" xfId="8933" xr:uid="{00000000-0005-0000-0000-00008D230000}"/>
    <cellStyle name="Total 2 4 2 6 2 2" xfId="8934" xr:uid="{00000000-0005-0000-0000-00008E230000}"/>
    <cellStyle name="Total 2 4 2 6 3" xfId="8935" xr:uid="{00000000-0005-0000-0000-00008F230000}"/>
    <cellStyle name="Total 2 4 2 6 3 2" xfId="8936" xr:uid="{00000000-0005-0000-0000-000090230000}"/>
    <cellStyle name="Total 2 4 2 6 4" xfId="8937" xr:uid="{00000000-0005-0000-0000-000091230000}"/>
    <cellStyle name="Total 2 4 2 7" xfId="8938" xr:uid="{00000000-0005-0000-0000-000092230000}"/>
    <cellStyle name="Total 2 4 2 7 2" xfId="8939" xr:uid="{00000000-0005-0000-0000-000093230000}"/>
    <cellStyle name="Total 2 4 2 8" xfId="8940" xr:uid="{00000000-0005-0000-0000-000094230000}"/>
    <cellStyle name="Total 2 4 2 8 2" xfId="8941" xr:uid="{00000000-0005-0000-0000-000095230000}"/>
    <cellStyle name="Total 2 4 2 9" xfId="8942" xr:uid="{00000000-0005-0000-0000-000096230000}"/>
    <cellStyle name="Total 2 4 3" xfId="8943" xr:uid="{00000000-0005-0000-0000-000097230000}"/>
    <cellStyle name="Total 2 5" xfId="8944" xr:uid="{00000000-0005-0000-0000-000098230000}"/>
    <cellStyle name="Total 2 5 2" xfId="8945" xr:uid="{00000000-0005-0000-0000-000099230000}"/>
    <cellStyle name="Total 2 5 2 2" xfId="8946" xr:uid="{00000000-0005-0000-0000-00009A230000}"/>
    <cellStyle name="Total 2 5 2 2 2" xfId="8947" xr:uid="{00000000-0005-0000-0000-00009B230000}"/>
    <cellStyle name="Total 2 5 2 3" xfId="8948" xr:uid="{00000000-0005-0000-0000-00009C230000}"/>
    <cellStyle name="Total 2 5 2 3 2" xfId="8949" xr:uid="{00000000-0005-0000-0000-00009D230000}"/>
    <cellStyle name="Total 2 5 2 4" xfId="8950" xr:uid="{00000000-0005-0000-0000-00009E230000}"/>
    <cellStyle name="Total 2 5 3" xfId="8951" xr:uid="{00000000-0005-0000-0000-00009F230000}"/>
    <cellStyle name="Total 2 5 3 2" xfId="8952" xr:uid="{00000000-0005-0000-0000-0000A0230000}"/>
    <cellStyle name="Total 2 5 3 2 2" xfId="8953" xr:uid="{00000000-0005-0000-0000-0000A1230000}"/>
    <cellStyle name="Total 2 5 3 3" xfId="8954" xr:uid="{00000000-0005-0000-0000-0000A2230000}"/>
    <cellStyle name="Total 2 5 3 3 2" xfId="8955" xr:uid="{00000000-0005-0000-0000-0000A3230000}"/>
    <cellStyle name="Total 2 5 3 4" xfId="8956" xr:uid="{00000000-0005-0000-0000-0000A4230000}"/>
    <cellStyle name="Total 2 5 4" xfId="8957" xr:uid="{00000000-0005-0000-0000-0000A5230000}"/>
    <cellStyle name="Total 2 5 4 2" xfId="8958" xr:uid="{00000000-0005-0000-0000-0000A6230000}"/>
    <cellStyle name="Total 2 5 5" xfId="8959" xr:uid="{00000000-0005-0000-0000-0000A7230000}"/>
    <cellStyle name="Total 2 5 5 2" xfId="8960" xr:uid="{00000000-0005-0000-0000-0000A8230000}"/>
    <cellStyle name="Total 2 5 6" xfId="8961" xr:uid="{00000000-0005-0000-0000-0000A9230000}"/>
    <cellStyle name="Total 2 6" xfId="8962" xr:uid="{00000000-0005-0000-0000-0000AA230000}"/>
    <cellStyle name="Total 3" xfId="8963" xr:uid="{00000000-0005-0000-0000-0000AB230000}"/>
    <cellStyle name="Total 3 2" xfId="8964" xr:uid="{00000000-0005-0000-0000-0000AC230000}"/>
    <cellStyle name="Total 3 3" xfId="8965" xr:uid="{00000000-0005-0000-0000-0000AD230000}"/>
    <cellStyle name="Total 3 3 2" xfId="8966" xr:uid="{00000000-0005-0000-0000-0000AE230000}"/>
    <cellStyle name="Total 3 3 2 2" xfId="8967" xr:uid="{00000000-0005-0000-0000-0000AF230000}"/>
    <cellStyle name="Total 3 3 2 2 2" xfId="8968" xr:uid="{00000000-0005-0000-0000-0000B0230000}"/>
    <cellStyle name="Total 3 3 2 2 2 2" xfId="8969" xr:uid="{00000000-0005-0000-0000-0000B1230000}"/>
    <cellStyle name="Total 3 3 2 2 2 2 2" xfId="8970" xr:uid="{00000000-0005-0000-0000-0000B2230000}"/>
    <cellStyle name="Total 3 3 2 2 2 3" xfId="8971" xr:uid="{00000000-0005-0000-0000-0000B3230000}"/>
    <cellStyle name="Total 3 3 2 2 2 3 2" xfId="8972" xr:uid="{00000000-0005-0000-0000-0000B4230000}"/>
    <cellStyle name="Total 3 3 2 2 2 4" xfId="8973" xr:uid="{00000000-0005-0000-0000-0000B5230000}"/>
    <cellStyle name="Total 3 3 2 2 3" xfId="8974" xr:uid="{00000000-0005-0000-0000-0000B6230000}"/>
    <cellStyle name="Total 3 3 2 2 3 2" xfId="8975" xr:uid="{00000000-0005-0000-0000-0000B7230000}"/>
    <cellStyle name="Total 3 3 2 2 3 2 2" xfId="8976" xr:uid="{00000000-0005-0000-0000-0000B8230000}"/>
    <cellStyle name="Total 3 3 2 2 3 3" xfId="8977" xr:uid="{00000000-0005-0000-0000-0000B9230000}"/>
    <cellStyle name="Total 3 3 2 2 3 3 2" xfId="8978" xr:uid="{00000000-0005-0000-0000-0000BA230000}"/>
    <cellStyle name="Total 3 3 2 2 3 4" xfId="8979" xr:uid="{00000000-0005-0000-0000-0000BB230000}"/>
    <cellStyle name="Total 3 3 2 2 4" xfId="8980" xr:uid="{00000000-0005-0000-0000-0000BC230000}"/>
    <cellStyle name="Total 3 3 2 2 4 2" xfId="8981" xr:uid="{00000000-0005-0000-0000-0000BD230000}"/>
    <cellStyle name="Total 3 3 2 2 4 2 2" xfId="8982" xr:uid="{00000000-0005-0000-0000-0000BE230000}"/>
    <cellStyle name="Total 3 3 2 2 4 3" xfId="8983" xr:uid="{00000000-0005-0000-0000-0000BF230000}"/>
    <cellStyle name="Total 3 3 2 2 4 3 2" xfId="8984" xr:uid="{00000000-0005-0000-0000-0000C0230000}"/>
    <cellStyle name="Total 3 3 2 2 4 4" xfId="8985" xr:uid="{00000000-0005-0000-0000-0000C1230000}"/>
    <cellStyle name="Total 3 3 2 2 5" xfId="8986" xr:uid="{00000000-0005-0000-0000-0000C2230000}"/>
    <cellStyle name="Total 3 3 2 2 5 2" xfId="8987" xr:uid="{00000000-0005-0000-0000-0000C3230000}"/>
    <cellStyle name="Total 3 3 2 2 5 2 2" xfId="8988" xr:uid="{00000000-0005-0000-0000-0000C4230000}"/>
    <cellStyle name="Total 3 3 2 2 5 3" xfId="8989" xr:uid="{00000000-0005-0000-0000-0000C5230000}"/>
    <cellStyle name="Total 3 3 2 2 5 3 2" xfId="8990" xr:uid="{00000000-0005-0000-0000-0000C6230000}"/>
    <cellStyle name="Total 3 3 2 2 5 4" xfId="8991" xr:uid="{00000000-0005-0000-0000-0000C7230000}"/>
    <cellStyle name="Total 3 3 2 2 6" xfId="8992" xr:uid="{00000000-0005-0000-0000-0000C8230000}"/>
    <cellStyle name="Total 3 3 2 2 6 2" xfId="8993" xr:uid="{00000000-0005-0000-0000-0000C9230000}"/>
    <cellStyle name="Total 3 3 2 2 6 2 2" xfId="8994" xr:uid="{00000000-0005-0000-0000-0000CA230000}"/>
    <cellStyle name="Total 3 3 2 2 6 3" xfId="8995" xr:uid="{00000000-0005-0000-0000-0000CB230000}"/>
    <cellStyle name="Total 3 3 2 2 6 3 2" xfId="8996" xr:uid="{00000000-0005-0000-0000-0000CC230000}"/>
    <cellStyle name="Total 3 3 2 2 6 4" xfId="8997" xr:uid="{00000000-0005-0000-0000-0000CD230000}"/>
    <cellStyle name="Total 3 3 2 2 7" xfId="8998" xr:uid="{00000000-0005-0000-0000-0000CE230000}"/>
    <cellStyle name="Total 3 3 2 2 7 2" xfId="8999" xr:uid="{00000000-0005-0000-0000-0000CF230000}"/>
    <cellStyle name="Total 3 3 2 2 8" xfId="9000" xr:uid="{00000000-0005-0000-0000-0000D0230000}"/>
    <cellStyle name="Total 3 3 2 2 8 2" xfId="9001" xr:uid="{00000000-0005-0000-0000-0000D1230000}"/>
    <cellStyle name="Total 3 3 2 2 9" xfId="9002" xr:uid="{00000000-0005-0000-0000-0000D2230000}"/>
    <cellStyle name="Total 3 3 2 3" xfId="9003" xr:uid="{00000000-0005-0000-0000-0000D3230000}"/>
    <cellStyle name="Total 3 3 3" xfId="9004" xr:uid="{00000000-0005-0000-0000-0000D4230000}"/>
    <cellStyle name="Total 3 3 3 2" xfId="9005" xr:uid="{00000000-0005-0000-0000-0000D5230000}"/>
    <cellStyle name="Total 3 3 3 2 2" xfId="9006" xr:uid="{00000000-0005-0000-0000-0000D6230000}"/>
    <cellStyle name="Total 3 3 3 2 2 2" xfId="9007" xr:uid="{00000000-0005-0000-0000-0000D7230000}"/>
    <cellStyle name="Total 3 3 3 2 3" xfId="9008" xr:uid="{00000000-0005-0000-0000-0000D8230000}"/>
    <cellStyle name="Total 3 3 3 2 3 2" xfId="9009" xr:uid="{00000000-0005-0000-0000-0000D9230000}"/>
    <cellStyle name="Total 3 3 3 2 4" xfId="9010" xr:uid="{00000000-0005-0000-0000-0000DA230000}"/>
    <cellStyle name="Total 3 3 3 3" xfId="9011" xr:uid="{00000000-0005-0000-0000-0000DB230000}"/>
    <cellStyle name="Total 3 3 3 3 2" xfId="9012" xr:uid="{00000000-0005-0000-0000-0000DC230000}"/>
    <cellStyle name="Total 3 3 3 3 2 2" xfId="9013" xr:uid="{00000000-0005-0000-0000-0000DD230000}"/>
    <cellStyle name="Total 3 3 3 3 3" xfId="9014" xr:uid="{00000000-0005-0000-0000-0000DE230000}"/>
    <cellStyle name="Total 3 3 3 3 3 2" xfId="9015" xr:uid="{00000000-0005-0000-0000-0000DF230000}"/>
    <cellStyle name="Total 3 3 3 3 4" xfId="9016" xr:uid="{00000000-0005-0000-0000-0000E0230000}"/>
    <cellStyle name="Total 3 3 3 4" xfId="9017" xr:uid="{00000000-0005-0000-0000-0000E1230000}"/>
    <cellStyle name="Total 3 3 3 4 2" xfId="9018" xr:uid="{00000000-0005-0000-0000-0000E2230000}"/>
    <cellStyle name="Total 3 3 3 5" xfId="9019" xr:uid="{00000000-0005-0000-0000-0000E3230000}"/>
    <cellStyle name="Total 3 3 3 5 2" xfId="9020" xr:uid="{00000000-0005-0000-0000-0000E4230000}"/>
    <cellStyle name="Total 3 3 3 6" xfId="9021" xr:uid="{00000000-0005-0000-0000-0000E5230000}"/>
    <cellStyle name="Total 3 3 4" xfId="9022" xr:uid="{00000000-0005-0000-0000-0000E6230000}"/>
    <cellStyle name="Total 4" xfId="9023" xr:uid="{00000000-0005-0000-0000-0000E7230000}"/>
    <cellStyle name="Total 5" xfId="9024" xr:uid="{00000000-0005-0000-0000-0000E8230000}"/>
    <cellStyle name="Total 6" xfId="9025" xr:uid="{00000000-0005-0000-0000-0000E9230000}"/>
    <cellStyle name="Total 7" xfId="9026" xr:uid="{00000000-0005-0000-0000-0000EA230000}"/>
    <cellStyle name="Tusental (0)_pldt" xfId="9027" xr:uid="{00000000-0005-0000-0000-0000EB230000}"/>
    <cellStyle name="Tusental_pldt" xfId="9028" xr:uid="{00000000-0005-0000-0000-0000EC230000}"/>
    <cellStyle name="Unit" xfId="9029" xr:uid="{00000000-0005-0000-0000-0000ED230000}"/>
    <cellStyle name="Valuta (0)_pldt" xfId="9030" xr:uid="{00000000-0005-0000-0000-0000EE230000}"/>
    <cellStyle name="Valuta_pldt" xfId="9031" xr:uid="{00000000-0005-0000-0000-0000EF230000}"/>
    <cellStyle name="Währung [0]_Compiling Utility Macros" xfId="9032" xr:uid="{00000000-0005-0000-0000-0000F0230000}"/>
    <cellStyle name="Währung_Compiling Utility Macros" xfId="9033" xr:uid="{00000000-0005-0000-0000-0000F1230000}"/>
    <cellStyle name="Warning Text 2" xfId="9034" xr:uid="{00000000-0005-0000-0000-0000F2230000}"/>
    <cellStyle name="Warning Text 2 2" xfId="9035" xr:uid="{00000000-0005-0000-0000-0000F3230000}"/>
    <cellStyle name="Warning Text 3" xfId="9036" xr:uid="{00000000-0005-0000-0000-0000F4230000}"/>
    <cellStyle name="Warning Text 4" xfId="9037" xr:uid="{00000000-0005-0000-0000-0000F5230000}"/>
    <cellStyle name="Wrap" xfId="9038" xr:uid="{00000000-0005-0000-0000-0000F6230000}"/>
    <cellStyle name="Year" xfId="9039" xr:uid="{00000000-0005-0000-0000-0000F7230000}"/>
    <cellStyle name="Zip Code" xfId="9040" xr:uid="{00000000-0005-0000-0000-0000F82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Measure%20Level%20TRC%20Analysis%206.27.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Proposal%20Bencost/Integrys%20RFP%20measure%20buildu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TRC%20Analysis%2012.6.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Peoples Gas Measure"/>
      <sheetName val="Peoples Program Inputs"/>
      <sheetName val="General Inputs"/>
      <sheetName val="Peoples PY4"/>
      <sheetName val="Peoples PY5"/>
      <sheetName val="Peoples PY6"/>
      <sheetName val="Peoples PY4-6"/>
      <sheetName val="Peoples Gas Program"/>
      <sheetName val="North Shore"/>
    </sheetNames>
    <sheetDataSet>
      <sheetData sheetId="0" refreshError="1"/>
      <sheetData sheetId="1" refreshError="1"/>
      <sheetData sheetId="2" refreshError="1"/>
      <sheetData sheetId="3" refreshError="1">
        <row r="3">
          <cell r="B3">
            <v>10000</v>
          </cell>
        </row>
        <row r="9">
          <cell r="B9">
            <v>1.0669999999999999</v>
          </cell>
        </row>
        <row r="10">
          <cell r="B10">
            <v>1.075</v>
          </cell>
        </row>
        <row r="11">
          <cell r="B11">
            <v>1.0175000000000001</v>
          </cell>
        </row>
        <row r="13">
          <cell r="B13">
            <v>0.02</v>
          </cell>
        </row>
        <row r="16">
          <cell r="B16">
            <v>5.9900000000000002E-2</v>
          </cell>
        </row>
        <row r="30">
          <cell r="B30">
            <v>5.9900000000000002E-2</v>
          </cell>
        </row>
        <row r="34">
          <cell r="B34">
            <v>1.162831671</v>
          </cell>
        </row>
        <row r="35">
          <cell r="B35">
            <v>0.88769789099999985</v>
          </cell>
        </row>
        <row r="39">
          <cell r="B39">
            <v>2.0053200000000001E-3</v>
          </cell>
        </row>
        <row r="40">
          <cell r="B40">
            <v>8.8722150000000014E-2</v>
          </cell>
        </row>
        <row r="42">
          <cell r="B42">
            <v>5.0000000000000001E-3</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To Do"/>
      <sheetName val="Budget Summary PY4"/>
      <sheetName val="Budget Summary PY5"/>
      <sheetName val="Budget Summary PY6"/>
      <sheetName val="NSG PY4 Budget Bkdn for Bencost"/>
      <sheetName val="NSG PY5 Budget Bkdn for Bencost"/>
      <sheetName val="NSG PY6 Budget Bkdn for Bencost"/>
      <sheetName val="PG PY4 Budget Bkdn for Bencost"/>
      <sheetName val="PG PY5 Budget Bkdn for Bencost"/>
      <sheetName val="PG PY6 Budget Bkdn for Bencost"/>
      <sheetName val="Overview"/>
      <sheetName val="Inputs"/>
      <sheetName val="Program measure breakdowns"/>
      <sheetName val="Savings Table NSG"/>
      <sheetName val="Savings Table PG"/>
      <sheetName val="PY1 Summary"/>
      <sheetName val="PY2 Summary"/>
      <sheetName val="PY1 PY2 Comparison"/>
      <sheetName val="0 TRM Algorithms"/>
      <sheetName val="1 Boilers"/>
      <sheetName val="2 HE Furnaces"/>
      <sheetName val="3 Reset Controls"/>
      <sheetName val="4 DHW"/>
      <sheetName val="5 Tune-Ups"/>
      <sheetName val="6 Showerheads"/>
      <sheetName val="7 Aerators"/>
      <sheetName val="8 Steam Traps"/>
      <sheetName val="9 T Stats"/>
      <sheetName val="10 Sprayers"/>
      <sheetName val="11 Food Service"/>
      <sheetName val="12 DI Pipe Insulation"/>
      <sheetName val="13 Condensing Unit Heaters"/>
      <sheetName val="14 Retrocommissioning"/>
      <sheetName val="15 Behavioral Change"/>
      <sheetName val="16 Whole Home Retrofit"/>
      <sheetName val="17 C&amp;I Custom"/>
      <sheetName val="18 TRM Infrared Heaters"/>
      <sheetName val="19 TRM Steam Traps"/>
      <sheetName val="20 TRM Food Service"/>
      <sheetName val="20 No TRM Food Service"/>
      <sheetName val="21 TRM Comm DHW"/>
      <sheetName val="22 No TRM DHW"/>
      <sheetName val="23 TRM DHW Pipe Ins"/>
      <sheetName val="24 Boiler Pipe Ins"/>
      <sheetName val="25 Pool Covers"/>
      <sheetName val="26 TRM Ind Burner Tune Ups"/>
      <sheetName val="27 Res WH TRM"/>
      <sheetName val="28 Res Attic Ins TRM"/>
      <sheetName val="29 Res Pro T-Stats"/>
      <sheetName val="Notes-Revi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4">
          <cell r="A4" t="str">
            <v>6.4.10</v>
          </cell>
          <cell r="B4" t="str">
            <v>CI-HVC-BOIL-V01-120601</v>
          </cell>
          <cell r="C4" t="str">
            <v>PY2</v>
          </cell>
          <cell r="D4" t="str">
            <v>C&amp;I Prescriptive</v>
          </cell>
          <cell r="E4" t="str">
            <v>Boilers ≥300 MBH ≥85% TE</v>
          </cell>
          <cell r="F4" t="str">
            <v>MBH</v>
          </cell>
          <cell r="G4">
            <v>0.85514705882352893</v>
          </cell>
          <cell r="H4" t="str">
            <v>IL TRM 07/18/12</v>
          </cell>
          <cell r="I4">
            <v>0.47</v>
          </cell>
          <cell r="J4" t="str">
            <v>Ameren</v>
          </cell>
          <cell r="K4">
            <v>0.40191911764705857</v>
          </cell>
          <cell r="M4">
            <v>2</v>
          </cell>
          <cell r="N4">
            <v>2</v>
          </cell>
          <cell r="O4">
            <v>20</v>
          </cell>
          <cell r="P4" t="str">
            <v>IL TRM</v>
          </cell>
          <cell r="Q4">
            <v>8</v>
          </cell>
          <cell r="R4" t="str">
            <v>IL TRM</v>
          </cell>
          <cell r="S4" t="str">
            <v>Effective as of 6/1/11</v>
          </cell>
          <cell r="U4">
            <v>0</v>
          </cell>
        </row>
        <row r="5">
          <cell r="A5" t="str">
            <v>6.4.10</v>
          </cell>
          <cell r="B5" t="str">
            <v>CI-HVC-BOIL-V01-120601</v>
          </cell>
          <cell r="C5" t="str">
            <v>PY2</v>
          </cell>
          <cell r="D5" t="str">
            <v>C&amp;I Prescriptive</v>
          </cell>
          <cell r="E5" t="str">
            <v>Boilers ≥300 MBH ≥90% TE</v>
          </cell>
          <cell r="F5" t="str">
            <v>MBH</v>
          </cell>
          <cell r="G5">
            <v>1.6152777777777771</v>
          </cell>
          <cell r="H5" t="str">
            <v>IL TRM 07/18/12</v>
          </cell>
          <cell r="I5">
            <v>0.47</v>
          </cell>
          <cell r="J5" t="str">
            <v>Ameren</v>
          </cell>
          <cell r="K5">
            <v>0.75918055555555519</v>
          </cell>
          <cell r="M5">
            <v>4</v>
          </cell>
          <cell r="N5">
            <v>4</v>
          </cell>
          <cell r="O5">
            <v>20</v>
          </cell>
          <cell r="P5" t="str">
            <v>IL TRM</v>
          </cell>
          <cell r="Q5">
            <v>20</v>
          </cell>
          <cell r="R5" t="str">
            <v>IL TRM</v>
          </cell>
          <cell r="S5" t="str">
            <v>Effective as of 6/1/11</v>
          </cell>
          <cell r="U5">
            <v>0</v>
          </cell>
        </row>
        <row r="6">
          <cell r="A6" t="str">
            <v>6.4.10</v>
          </cell>
          <cell r="B6" t="str">
            <v>CI-HVC-BOIL-V01-120601</v>
          </cell>
          <cell r="C6" t="str">
            <v>PY2</v>
          </cell>
          <cell r="D6" t="str">
            <v>C&amp;I Prescriptive</v>
          </cell>
          <cell r="E6" t="str">
            <v>Boilers &lt;300 MBH ≥90% TE</v>
          </cell>
          <cell r="F6" t="str">
            <v>MBH</v>
          </cell>
          <cell r="G6">
            <v>1.964527027027029</v>
          </cell>
          <cell r="H6" t="str">
            <v>IL TRM 07/18/12</v>
          </cell>
          <cell r="I6">
            <v>0.47</v>
          </cell>
          <cell r="J6" t="str">
            <v>Ameren</v>
          </cell>
          <cell r="K6">
            <v>0.92332770270270359</v>
          </cell>
          <cell r="M6">
            <v>6.67</v>
          </cell>
          <cell r="N6">
            <v>6.67</v>
          </cell>
          <cell r="O6">
            <v>20</v>
          </cell>
          <cell r="P6" t="str">
            <v>IL TRM</v>
          </cell>
          <cell r="Q6">
            <v>16</v>
          </cell>
          <cell r="R6" t="str">
            <v>IL TRM</v>
          </cell>
          <cell r="S6" t="str">
            <v>Effective as of 6/1/11</v>
          </cell>
          <cell r="U6">
            <v>0</v>
          </cell>
        </row>
        <row r="7">
          <cell r="A7" t="str">
            <v>6.4.2</v>
          </cell>
          <cell r="B7" t="str">
            <v>CI-HVC-BLRT-V01-120601</v>
          </cell>
          <cell r="C7" t="str">
            <v>PY2</v>
          </cell>
          <cell r="D7" t="str">
            <v>C&amp;I Prescriptive</v>
          </cell>
          <cell r="E7" t="str">
            <v>Boiler Tune-up</v>
          </cell>
          <cell r="F7" t="str">
            <v>MBH</v>
          </cell>
          <cell r="G7">
            <v>0.2326</v>
          </cell>
          <cell r="H7" t="str">
            <v>IL TRM 07/18/12</v>
          </cell>
          <cell r="I7">
            <v>0.47</v>
          </cell>
          <cell r="J7" t="str">
            <v>Ameren</v>
          </cell>
          <cell r="K7">
            <v>0.10932199999999999</v>
          </cell>
          <cell r="M7">
            <v>0.4</v>
          </cell>
          <cell r="N7">
            <v>0.4</v>
          </cell>
          <cell r="O7">
            <v>3</v>
          </cell>
          <cell r="P7" t="str">
            <v>IL TRM</v>
          </cell>
          <cell r="Q7">
            <v>0.83</v>
          </cell>
          <cell r="R7" t="str">
            <v>IL TRM</v>
          </cell>
          <cell r="S7" t="str">
            <v>Effective as of 6/1/11</v>
          </cell>
          <cell r="U7">
            <v>0</v>
          </cell>
        </row>
        <row r="8">
          <cell r="A8" t="str">
            <v>6.4.4</v>
          </cell>
          <cell r="B8" t="str">
            <v>CI-HVC-BLRC-V01-120601</v>
          </cell>
          <cell r="C8" t="str">
            <v>PY2</v>
          </cell>
          <cell r="D8" t="str">
            <v>C&amp;I Prescriptive</v>
          </cell>
          <cell r="E8" t="str">
            <v>Boiler Cutout/Reset Control</v>
          </cell>
          <cell r="F8" t="str">
            <v>MBH</v>
          </cell>
          <cell r="G8">
            <v>1.163</v>
          </cell>
          <cell r="H8" t="str">
            <v>IL TRM 07/18/12</v>
          </cell>
          <cell r="I8">
            <v>0.47</v>
          </cell>
          <cell r="J8" t="str">
            <v>Ameren</v>
          </cell>
          <cell r="K8">
            <v>0.54661000000000004</v>
          </cell>
          <cell r="M8">
            <v>250</v>
          </cell>
          <cell r="N8">
            <v>250</v>
          </cell>
          <cell r="O8">
            <v>20</v>
          </cell>
          <cell r="P8" t="str">
            <v>IL TRM</v>
          </cell>
          <cell r="Q8">
            <v>4.08</v>
          </cell>
          <cell r="R8" t="str">
            <v>IL TRM</v>
          </cell>
          <cell r="S8" t="str">
            <v>Effective as of 6/1/11</v>
          </cell>
          <cell r="U8">
            <v>0</v>
          </cell>
        </row>
        <row r="9">
          <cell r="A9" t="str">
            <v>6.4.11</v>
          </cell>
          <cell r="B9" t="str">
            <v>CI-HVC-FRNC-V01-120601</v>
          </cell>
          <cell r="C9" t="str">
            <v>PY2</v>
          </cell>
          <cell r="D9" t="str">
            <v>C&amp;I Prescriptive</v>
          </cell>
          <cell r="E9" t="str">
            <v>Furnace ≤225 MBH ≥92% AFUE</v>
          </cell>
          <cell r="F9" t="str">
            <v>Furnace</v>
          </cell>
          <cell r="G9">
            <v>189.61956521739137</v>
          </cell>
          <cell r="H9" t="str">
            <v>IL TRM 07/18/12</v>
          </cell>
          <cell r="I9">
            <v>0.47</v>
          </cell>
          <cell r="J9" t="str">
            <v>Ameren</v>
          </cell>
          <cell r="K9">
            <v>89.121195652173938</v>
          </cell>
          <cell r="M9">
            <v>225</v>
          </cell>
          <cell r="N9">
            <v>225</v>
          </cell>
          <cell r="O9">
            <v>16.5</v>
          </cell>
          <cell r="P9" t="str">
            <v>IL TRM</v>
          </cell>
          <cell r="Q9">
            <v>477</v>
          </cell>
          <cell r="R9" t="str">
            <v>IL TRM</v>
          </cell>
          <cell r="S9" t="str">
            <v>Effective as of 6/1/11</v>
          </cell>
          <cell r="U9">
            <v>0</v>
          </cell>
        </row>
        <row r="10">
          <cell r="A10" t="str">
            <v>6.4.11</v>
          </cell>
          <cell r="B10" t="str">
            <v>CI-HVC-FRNC-V01-120601</v>
          </cell>
          <cell r="C10" t="str">
            <v>PY2</v>
          </cell>
          <cell r="D10" t="str">
            <v>C&amp;I Prescriptive</v>
          </cell>
          <cell r="E10" t="str">
            <v>Furnace ≤225 MBH ≥95% AFUE</v>
          </cell>
          <cell r="F10" t="str">
            <v>Furnace</v>
          </cell>
          <cell r="G10">
            <v>229.53947368421058</v>
          </cell>
          <cell r="H10" t="str">
            <v>IL TRM 07/18/12</v>
          </cell>
          <cell r="I10">
            <v>0.47</v>
          </cell>
          <cell r="J10" t="str">
            <v>Ameren</v>
          </cell>
          <cell r="K10">
            <v>107.88355263157897</v>
          </cell>
          <cell r="M10">
            <v>400</v>
          </cell>
          <cell r="N10">
            <v>400</v>
          </cell>
          <cell r="O10">
            <v>16.5</v>
          </cell>
          <cell r="P10" t="str">
            <v>IL TRM</v>
          </cell>
          <cell r="Q10">
            <v>754</v>
          </cell>
          <cell r="R10" t="str">
            <v>IL TRM</v>
          </cell>
          <cell r="S10" t="str">
            <v>Effective as of 6/1/11</v>
          </cell>
          <cell r="U10">
            <v>0</v>
          </cell>
        </row>
        <row r="11">
          <cell r="A11" t="str">
            <v>6.4.11</v>
          </cell>
          <cell r="B11" t="str">
            <v>CI-HVC-FRNC-V01-120601</v>
          </cell>
          <cell r="C11" t="str">
            <v>PY2</v>
          </cell>
          <cell r="D11" t="str">
            <v>C&amp;I Prescriptive</v>
          </cell>
          <cell r="E11" t="str">
            <v>SF Presc Furnace &lt; 225 MBtu &gt; 95% AFUE 90base</v>
          </cell>
          <cell r="F11" t="str">
            <v>Furnace</v>
          </cell>
          <cell r="G11">
            <v>68.011695906432877</v>
          </cell>
          <cell r="H11" t="str">
            <v>IL TRM 07/18/12</v>
          </cell>
          <cell r="I11">
            <v>0.47</v>
          </cell>
          <cell r="J11" t="str">
            <v>Ameren</v>
          </cell>
          <cell r="K11">
            <v>31.96549707602345</v>
          </cell>
          <cell r="M11">
            <v>250</v>
          </cell>
          <cell r="N11">
            <v>200</v>
          </cell>
          <cell r="O11">
            <v>16.5</v>
          </cell>
          <cell r="P11" t="str">
            <v>IL TRM</v>
          </cell>
          <cell r="Q11">
            <v>754</v>
          </cell>
          <cell r="R11" t="str">
            <v>IL TRM</v>
          </cell>
          <cell r="S11" t="str">
            <v>Effective as of 6/1/11</v>
          </cell>
          <cell r="U11">
            <v>0</v>
          </cell>
        </row>
        <row r="12">
          <cell r="A12" t="str">
            <v>6.3.1</v>
          </cell>
          <cell r="B12" t="str">
            <v>CI-HW_-STWH-V01-120601</v>
          </cell>
          <cell r="C12" t="str">
            <v>PY2</v>
          </cell>
          <cell r="D12" t="str">
            <v>C&amp;I Prescriptive</v>
          </cell>
          <cell r="E12" t="str">
            <v>Gas Water Heater &gt;0.67 EF</v>
          </cell>
          <cell r="F12" t="str">
            <v>Water Heater</v>
          </cell>
          <cell r="G12">
            <v>148</v>
          </cell>
          <cell r="H12" t="str">
            <v>IL TRM 07/18/12</v>
          </cell>
          <cell r="I12">
            <v>0.76</v>
          </cell>
          <cell r="J12" t="str">
            <v>Ameren</v>
          </cell>
          <cell r="K12">
            <v>112.48</v>
          </cell>
          <cell r="M12">
            <v>200</v>
          </cell>
          <cell r="N12">
            <v>200</v>
          </cell>
          <cell r="O12">
            <v>15</v>
          </cell>
          <cell r="P12" t="str">
            <v>IL TRM</v>
          </cell>
          <cell r="Q12">
            <v>400</v>
          </cell>
          <cell r="R12" t="str">
            <v>IL TRM</v>
          </cell>
          <cell r="S12" t="str">
            <v>Effective as of 6/1/11</v>
          </cell>
          <cell r="U12">
            <v>0</v>
          </cell>
        </row>
        <row r="13">
          <cell r="A13" t="str">
            <v>6.4.15</v>
          </cell>
          <cell r="B13" t="str">
            <v>CI-HVC-STRE-V01-120601</v>
          </cell>
          <cell r="C13" t="str">
            <v>PY2</v>
          </cell>
          <cell r="D13" t="str">
            <v>C&amp;I Prescriptive</v>
          </cell>
          <cell r="E13" t="str">
            <v>Steam Trap Repair/Replacement</v>
          </cell>
          <cell r="F13" t="str">
            <v>Steam Trap</v>
          </cell>
          <cell r="G13">
            <v>330.47368875000001</v>
          </cell>
          <cell r="H13" t="str">
            <v>IL TRM 07/18/12</v>
          </cell>
          <cell r="I13">
            <v>0.47</v>
          </cell>
          <cell r="J13" t="str">
            <v>Ameren</v>
          </cell>
          <cell r="K13">
            <v>155.32263371249999</v>
          </cell>
          <cell r="M13">
            <v>60</v>
          </cell>
          <cell r="N13">
            <v>60</v>
          </cell>
          <cell r="O13">
            <v>6</v>
          </cell>
          <cell r="P13" t="str">
            <v>IL TRM</v>
          </cell>
          <cell r="Q13">
            <v>77</v>
          </cell>
          <cell r="R13" t="str">
            <v>IL TRM</v>
          </cell>
          <cell r="S13" t="str">
            <v>Effective as of 6/1/11</v>
          </cell>
          <cell r="U13">
            <v>0</v>
          </cell>
        </row>
        <row r="14">
          <cell r="A14" t="str">
            <v>6.4.5</v>
          </cell>
          <cell r="B14" t="str">
            <v>CI-HVC-CUHT-V01-120601</v>
          </cell>
          <cell r="C14" t="str">
            <v>PY2</v>
          </cell>
          <cell r="D14" t="str">
            <v>C&amp;I Prescriptive</v>
          </cell>
          <cell r="E14" t="str">
            <v>Condensing Unit Heater</v>
          </cell>
          <cell r="F14" t="str">
            <v>MBH</v>
          </cell>
          <cell r="G14">
            <v>2.2599999999999998</v>
          </cell>
          <cell r="H14" t="str">
            <v>IL TRM 07/18/12</v>
          </cell>
          <cell r="I14">
            <v>0.47</v>
          </cell>
          <cell r="J14" t="str">
            <v>Ameren</v>
          </cell>
          <cell r="K14">
            <v>1.0621999999999998</v>
          </cell>
          <cell r="M14">
            <v>2</v>
          </cell>
          <cell r="N14">
            <v>2</v>
          </cell>
          <cell r="O14">
            <v>12</v>
          </cell>
          <cell r="P14" t="str">
            <v>IL TRM</v>
          </cell>
          <cell r="Q14">
            <v>4.51</v>
          </cell>
          <cell r="R14" t="str">
            <v>IL TRM</v>
          </cell>
          <cell r="S14" t="str">
            <v>Effective as of 6/1/11</v>
          </cell>
          <cell r="U14">
            <v>0</v>
          </cell>
        </row>
        <row r="15">
          <cell r="A15" t="str">
            <v>6.2.5</v>
          </cell>
          <cell r="B15" t="str">
            <v>CI-FSE-ESCV-V01-120601</v>
          </cell>
          <cell r="C15" t="str">
            <v>PY2</v>
          </cell>
          <cell r="D15" t="str">
            <v>C&amp;I Prescriptive</v>
          </cell>
          <cell r="E15" t="str">
            <v>ENERGY STAR Convection Oven</v>
          </cell>
          <cell r="F15" t="str">
            <v>Cavity</v>
          </cell>
          <cell r="G15">
            <v>306</v>
          </cell>
          <cell r="H15" t="str">
            <v>IL TRM 07/18/12</v>
          </cell>
          <cell r="I15">
            <v>0.76</v>
          </cell>
          <cell r="J15" t="str">
            <v>Ameren</v>
          </cell>
          <cell r="K15">
            <v>232.56</v>
          </cell>
          <cell r="M15">
            <v>500</v>
          </cell>
          <cell r="N15">
            <v>500</v>
          </cell>
          <cell r="O15">
            <v>12</v>
          </cell>
          <cell r="P15" t="str">
            <v>IL TRM</v>
          </cell>
          <cell r="Q15">
            <v>50</v>
          </cell>
          <cell r="R15" t="str">
            <v>IL TRM</v>
          </cell>
          <cell r="S15" t="str">
            <v>Effective as of 6/1/11</v>
          </cell>
          <cell r="U15">
            <v>0</v>
          </cell>
        </row>
        <row r="16">
          <cell r="A16" t="str">
            <v>6.2.1</v>
          </cell>
          <cell r="B16" t="str">
            <v>CI-FSE-CBOV-V01-120601</v>
          </cell>
          <cell r="C16" t="str">
            <v>PY2</v>
          </cell>
          <cell r="D16" t="str">
            <v>C&amp;I Prescriptive</v>
          </cell>
          <cell r="E16" t="str">
            <v>Combination Oven</v>
          </cell>
          <cell r="F16" t="str">
            <v>Cavity</v>
          </cell>
          <cell r="G16">
            <v>644</v>
          </cell>
          <cell r="H16" t="str">
            <v>IL TRM 07/18/12</v>
          </cell>
          <cell r="I16">
            <v>0.76</v>
          </cell>
          <cell r="J16" t="str">
            <v>Ameren</v>
          </cell>
          <cell r="K16">
            <v>489.44</v>
          </cell>
          <cell r="M16">
            <v>600</v>
          </cell>
          <cell r="N16">
            <v>600</v>
          </cell>
          <cell r="O16">
            <v>12</v>
          </cell>
          <cell r="P16" t="str">
            <v>IL TRM</v>
          </cell>
          <cell r="Q16">
            <v>4300</v>
          </cell>
          <cell r="R16" t="str">
            <v>IL TRM</v>
          </cell>
          <cell r="S16" t="str">
            <v>Effective as of 6/1/11</v>
          </cell>
          <cell r="U16">
            <v>0</v>
          </cell>
        </row>
        <row r="17">
          <cell r="A17" t="str">
            <v>6.2.7</v>
          </cell>
          <cell r="B17" t="str">
            <v>CI-FSE-ESFR-V01-120601</v>
          </cell>
          <cell r="C17" t="str">
            <v>PY2</v>
          </cell>
          <cell r="D17" t="str">
            <v>C&amp;I Prescriptive</v>
          </cell>
          <cell r="E17" t="str">
            <v>ENERGY STAR Fryer</v>
          </cell>
          <cell r="F17" t="str">
            <v>Fry Vat</v>
          </cell>
          <cell r="G17">
            <v>508</v>
          </cell>
          <cell r="H17" t="str">
            <v>IL TRM 07/18/12</v>
          </cell>
          <cell r="I17">
            <v>0.76</v>
          </cell>
          <cell r="J17" t="str">
            <v>Ameren</v>
          </cell>
          <cell r="K17">
            <v>386.08</v>
          </cell>
          <cell r="M17">
            <v>500</v>
          </cell>
          <cell r="N17">
            <v>500</v>
          </cell>
          <cell r="O17">
            <v>15</v>
          </cell>
          <cell r="P17" t="str">
            <v>IL TRM</v>
          </cell>
          <cell r="Q17">
            <v>1200</v>
          </cell>
          <cell r="R17" t="str">
            <v>IL TRM</v>
          </cell>
          <cell r="S17" t="str">
            <v>Effective as of 6/1/11</v>
          </cell>
          <cell r="U17">
            <v>0</v>
          </cell>
        </row>
        <row r="18">
          <cell r="A18" t="str">
            <v>6.2.15</v>
          </cell>
          <cell r="B18" t="str">
            <v>CI-FSE-IRUB-V01-120601</v>
          </cell>
          <cell r="C18" t="str">
            <v>PY2</v>
          </cell>
          <cell r="D18" t="str">
            <v>C&amp;I Prescriptive</v>
          </cell>
          <cell r="E18" t="str">
            <v>Infrared Upright Broiler</v>
          </cell>
          <cell r="F18" t="str">
            <v>Broiler</v>
          </cell>
          <cell r="G18">
            <v>1089</v>
          </cell>
          <cell r="H18" t="str">
            <v>IL TRM 07/18/12</v>
          </cell>
          <cell r="I18">
            <v>0.76</v>
          </cell>
          <cell r="J18" t="str">
            <v>Ameren</v>
          </cell>
          <cell r="K18">
            <v>827.64</v>
          </cell>
          <cell r="M18">
            <v>500</v>
          </cell>
          <cell r="N18">
            <v>500</v>
          </cell>
          <cell r="O18">
            <v>10</v>
          </cell>
          <cell r="P18" t="str">
            <v>IL TRM</v>
          </cell>
          <cell r="Q18">
            <v>5900</v>
          </cell>
          <cell r="R18" t="str">
            <v>IL TRM</v>
          </cell>
          <cell r="S18" t="str">
            <v>Effective as of 6/1/11</v>
          </cell>
          <cell r="U18">
            <v>0</v>
          </cell>
        </row>
        <row r="19">
          <cell r="A19" t="str">
            <v>6.2.12</v>
          </cell>
          <cell r="B19" t="str">
            <v>CI-FSE-IRCB-V01-120601</v>
          </cell>
          <cell r="C19" t="str">
            <v>PY2</v>
          </cell>
          <cell r="D19" t="str">
            <v>C&amp;I Prescriptive</v>
          </cell>
          <cell r="E19" t="str">
            <v>Infrared Charbroiler</v>
          </cell>
          <cell r="F19" t="str">
            <v>Charbroiler</v>
          </cell>
          <cell r="G19">
            <v>661</v>
          </cell>
          <cell r="H19" t="str">
            <v>IL TRM 07/18/12</v>
          </cell>
          <cell r="I19">
            <v>0.76</v>
          </cell>
          <cell r="J19" t="str">
            <v>Ameren</v>
          </cell>
          <cell r="K19">
            <v>502.36</v>
          </cell>
          <cell r="M19">
            <v>500</v>
          </cell>
          <cell r="N19">
            <v>500</v>
          </cell>
          <cell r="O19">
            <v>12</v>
          </cell>
          <cell r="P19" t="str">
            <v>IL TRM</v>
          </cell>
          <cell r="Q19">
            <v>2200</v>
          </cell>
          <cell r="R19" t="str">
            <v>IL TRM</v>
          </cell>
          <cell r="S19" t="str">
            <v>Effective as of 6/1/11</v>
          </cell>
          <cell r="U19">
            <v>0</v>
          </cell>
        </row>
        <row r="20">
          <cell r="A20" t="str">
            <v>6.2.4</v>
          </cell>
          <cell r="B20" t="str">
            <v xml:space="preserve">CI-FSE-CVOV-V01-120601 </v>
          </cell>
          <cell r="C20" t="str">
            <v>PY2</v>
          </cell>
          <cell r="D20" t="str">
            <v>C&amp;I Prescriptive</v>
          </cell>
          <cell r="E20" t="str">
            <v>Conveyor Oven</v>
          </cell>
          <cell r="F20" t="str">
            <v>Oven</v>
          </cell>
          <cell r="G20">
            <v>733</v>
          </cell>
          <cell r="H20" t="str">
            <v>IL TRM 07/18/12</v>
          </cell>
          <cell r="I20">
            <v>0.76</v>
          </cell>
          <cell r="J20" t="str">
            <v>Ameren</v>
          </cell>
          <cell r="K20">
            <v>557.08000000000004</v>
          </cell>
          <cell r="M20">
            <v>1000</v>
          </cell>
          <cell r="N20">
            <v>1000</v>
          </cell>
          <cell r="O20">
            <v>17</v>
          </cell>
          <cell r="P20" t="str">
            <v>IL TRM</v>
          </cell>
          <cell r="Q20">
            <v>1800</v>
          </cell>
          <cell r="R20" t="str">
            <v>IL TRM</v>
          </cell>
          <cell r="S20" t="str">
            <v>Effective as of 6/1/11</v>
          </cell>
          <cell r="U20">
            <v>0</v>
          </cell>
        </row>
        <row r="21">
          <cell r="A21" t="str">
            <v>6.2.17</v>
          </cell>
          <cell r="B21" t="str">
            <v>CI-FSE-PCOK-V01-120601</v>
          </cell>
          <cell r="C21" t="str">
            <v>PY2</v>
          </cell>
          <cell r="D21" t="str">
            <v>C&amp;I Prescriptive</v>
          </cell>
          <cell r="E21" t="str">
            <v>Pasta Cooker</v>
          </cell>
          <cell r="F21" t="str">
            <v>Vat</v>
          </cell>
          <cell r="G21">
            <v>1380</v>
          </cell>
          <cell r="H21" t="str">
            <v>IL TRM 07/18/12</v>
          </cell>
          <cell r="I21">
            <v>0.76</v>
          </cell>
          <cell r="J21" t="str">
            <v>Ameren</v>
          </cell>
          <cell r="K21">
            <v>1048.8</v>
          </cell>
          <cell r="M21">
            <v>200</v>
          </cell>
          <cell r="N21">
            <v>200</v>
          </cell>
          <cell r="O21">
            <v>12</v>
          </cell>
          <cell r="P21" t="str">
            <v>IL TRM</v>
          </cell>
          <cell r="Q21">
            <v>2400</v>
          </cell>
          <cell r="R21" t="str">
            <v>IL TRM</v>
          </cell>
          <cell r="S21" t="str">
            <v>Effective as of 6/1/11</v>
          </cell>
          <cell r="U21">
            <v>0</v>
          </cell>
        </row>
        <row r="22">
          <cell r="A22" t="str">
            <v>6.2.13</v>
          </cell>
          <cell r="B22" t="str">
            <v>CI-FSE-IROV-V01-120601</v>
          </cell>
          <cell r="C22" t="str">
            <v>PY2</v>
          </cell>
          <cell r="D22" t="str">
            <v>C&amp;I Prescriptive</v>
          </cell>
          <cell r="E22" t="str">
            <v>Infrared Rotisserie Oven</v>
          </cell>
          <cell r="F22" t="str">
            <v>Cavity</v>
          </cell>
          <cell r="G22">
            <v>554</v>
          </cell>
          <cell r="H22" t="str">
            <v>IL TRM 07/18/12</v>
          </cell>
          <cell r="I22">
            <v>0.76</v>
          </cell>
          <cell r="J22" t="str">
            <v>Ameren</v>
          </cell>
          <cell r="K22">
            <v>421.04</v>
          </cell>
          <cell r="M22">
            <v>500</v>
          </cell>
          <cell r="N22">
            <v>500</v>
          </cell>
          <cell r="O22">
            <v>12</v>
          </cell>
          <cell r="P22" t="str">
            <v>IL TRM</v>
          </cell>
          <cell r="Q22">
            <v>2700</v>
          </cell>
          <cell r="R22" t="str">
            <v>IL TRM</v>
          </cell>
          <cell r="S22" t="str">
            <v>Effective as of 6/1/11</v>
          </cell>
          <cell r="U22">
            <v>0</v>
          </cell>
        </row>
        <row r="23">
          <cell r="A23" t="str">
            <v>6.2.14</v>
          </cell>
          <cell r="B23" t="str">
            <v>CI-FSE-IRBL-V01-120601</v>
          </cell>
          <cell r="C23" t="str">
            <v>PY2</v>
          </cell>
          <cell r="D23" t="str">
            <v>C&amp;I Prescriptive</v>
          </cell>
          <cell r="E23" t="str">
            <v>Infrared Salamander Broiler</v>
          </cell>
          <cell r="F23" t="str">
            <v>Broiler</v>
          </cell>
          <cell r="G23">
            <v>239</v>
          </cell>
          <cell r="H23" t="str">
            <v>IL TRM 07/18/12</v>
          </cell>
          <cell r="I23">
            <v>0.76</v>
          </cell>
          <cell r="J23" t="str">
            <v>Ameren</v>
          </cell>
          <cell r="K23">
            <v>181.64000000000001</v>
          </cell>
          <cell r="M23">
            <v>500</v>
          </cell>
          <cell r="N23">
            <v>500</v>
          </cell>
          <cell r="O23">
            <v>12</v>
          </cell>
          <cell r="P23" t="str">
            <v>IL TRM</v>
          </cell>
          <cell r="Q23">
            <v>1000</v>
          </cell>
          <cell r="R23" t="str">
            <v>IL TRM</v>
          </cell>
          <cell r="S23" t="str">
            <v>Effective as of 6/1/11</v>
          </cell>
          <cell r="U23">
            <v>0</v>
          </cell>
        </row>
        <row r="24">
          <cell r="A24" t="str">
            <v>6.2.11</v>
          </cell>
          <cell r="B24" t="str">
            <v>CI-FSE-SPRY-V01-120601</v>
          </cell>
          <cell r="C24" t="str">
            <v>PY2</v>
          </cell>
          <cell r="D24" t="str">
            <v>C&amp;I Prescriptive</v>
          </cell>
          <cell r="E24" t="str">
            <v>Pre Rinse Sprayers</v>
          </cell>
          <cell r="F24" t="str">
            <v>Sprayer</v>
          </cell>
          <cell r="G24">
            <v>117.88882560000002</v>
          </cell>
          <cell r="H24" t="str">
            <v>IL TRM 07/18/12</v>
          </cell>
          <cell r="I24">
            <v>0.76</v>
          </cell>
          <cell r="J24" t="str">
            <v>Ameren</v>
          </cell>
          <cell r="K24">
            <v>89.595507456000021</v>
          </cell>
          <cell r="M24">
            <v>28</v>
          </cell>
          <cell r="N24">
            <v>28</v>
          </cell>
          <cell r="O24">
            <v>5</v>
          </cell>
          <cell r="P24" t="str">
            <v>IL TRM</v>
          </cell>
          <cell r="Q24">
            <v>100</v>
          </cell>
          <cell r="R24" t="str">
            <v>IL TRM</v>
          </cell>
          <cell r="S24" t="str">
            <v>Effective as of 6/1/11</v>
          </cell>
          <cell r="U24">
            <v>0</v>
          </cell>
        </row>
        <row r="25">
          <cell r="A25" t="str">
            <v>6.2.3</v>
          </cell>
          <cell r="B25" t="str">
            <v>CI-FSE-STMC-V01-120601</v>
          </cell>
          <cell r="C25" t="str">
            <v>PY2</v>
          </cell>
          <cell r="D25" t="str">
            <v>C&amp;I Prescriptive</v>
          </cell>
          <cell r="E25" t="str">
            <v>ENERGY STAR Steamer</v>
          </cell>
          <cell r="F25" t="str">
            <v>Steamer (5-6 pans)</v>
          </cell>
          <cell r="G25">
            <v>1682.9992134898459</v>
          </cell>
          <cell r="H25" t="str">
            <v>IL TRM 07/18/12</v>
          </cell>
          <cell r="I25">
            <v>0.76</v>
          </cell>
          <cell r="J25" t="str">
            <v>Ameren</v>
          </cell>
          <cell r="K25">
            <v>1279.079402252283</v>
          </cell>
          <cell r="M25">
            <v>1000</v>
          </cell>
          <cell r="N25">
            <v>1000</v>
          </cell>
          <cell r="O25">
            <v>12</v>
          </cell>
          <cell r="P25" t="str">
            <v>IL TRM</v>
          </cell>
          <cell r="Q25">
            <v>998</v>
          </cell>
          <cell r="R25" t="str">
            <v>IL TRM</v>
          </cell>
          <cell r="S25" t="str">
            <v>Effective as of 6/1/11</v>
          </cell>
          <cell r="U25">
            <v>0</v>
          </cell>
        </row>
        <row r="26">
          <cell r="A26" t="str">
            <v>N/A</v>
          </cell>
          <cell r="B26" t="str">
            <v>N/A</v>
          </cell>
          <cell r="C26" t="str">
            <v>PY2</v>
          </cell>
          <cell r="D26" t="str">
            <v>C&amp;I Prescriptive</v>
          </cell>
          <cell r="E26" t="str">
            <v>Programmable Thermostats</v>
          </cell>
          <cell r="F26" t="str">
            <v>Thermostat</v>
          </cell>
          <cell r="G26">
            <v>178</v>
          </cell>
          <cell r="H26" t="str">
            <v>FES Calculations</v>
          </cell>
          <cell r="I26">
            <v>0.47</v>
          </cell>
          <cell r="J26" t="str">
            <v>Ameren</v>
          </cell>
          <cell r="K26">
            <v>83.66</v>
          </cell>
          <cell r="M26">
            <v>40</v>
          </cell>
          <cell r="N26">
            <v>40</v>
          </cell>
          <cell r="O26">
            <v>9</v>
          </cell>
          <cell r="P26" t="str">
            <v>Chicagoland</v>
          </cell>
          <cell r="Q26">
            <v>75</v>
          </cell>
          <cell r="R26" t="str">
            <v>Minnesota (Navigant)</v>
          </cell>
          <cell r="S26" t="str">
            <v>Effective as of 6/1/11</v>
          </cell>
          <cell r="U26">
            <v>0</v>
          </cell>
        </row>
        <row r="27">
          <cell r="A27" t="str">
            <v>6.4.12</v>
          </cell>
          <cell r="B27" t="str">
            <v>CI-HVC-IRHT-V01-120601</v>
          </cell>
          <cell r="C27" t="str">
            <v>PY2</v>
          </cell>
          <cell r="D27" t="str">
            <v>C&amp;I Prescriptive</v>
          </cell>
          <cell r="E27" t="str">
            <v>Infrared Heaters</v>
          </cell>
          <cell r="F27" t="str">
            <v>MBH</v>
          </cell>
          <cell r="G27">
            <v>3.0066666666666668</v>
          </cell>
          <cell r="H27" t="str">
            <v>IL TRM 07/18/12</v>
          </cell>
          <cell r="I27">
            <v>0.47</v>
          </cell>
          <cell r="J27" t="str">
            <v>NTG from current boiler measures</v>
          </cell>
          <cell r="K27">
            <v>1.4131333333333334</v>
          </cell>
          <cell r="M27">
            <v>4</v>
          </cell>
          <cell r="N27">
            <v>4</v>
          </cell>
          <cell r="O27">
            <v>12</v>
          </cell>
          <cell r="P27" t="str">
            <v>IL TRM</v>
          </cell>
          <cell r="Q27">
            <v>11.44</v>
          </cell>
          <cell r="R27" t="str">
            <v>IL TRM, assuming 150 MBH average unit size</v>
          </cell>
          <cell r="S27" t="str">
            <v>Effective as of 6/1/12</v>
          </cell>
          <cell r="T27" t="str">
            <v>Average size will be around 150 MBH/unit</v>
          </cell>
          <cell r="U27">
            <v>0</v>
          </cell>
        </row>
        <row r="28">
          <cell r="A28" t="str">
            <v>6.4.15</v>
          </cell>
          <cell r="B28" t="str">
            <v>CI-HVC-STRE-V01-120601</v>
          </cell>
          <cell r="C28" t="str">
            <v>PY2</v>
          </cell>
          <cell r="D28" t="str">
            <v>C&amp;I Prescriptive</v>
          </cell>
          <cell r="E28" t="str">
            <v>HVAC Steam Traps &gt;15 psi</v>
          </cell>
          <cell r="F28" t="str">
            <v>Trap</v>
          </cell>
          <cell r="G28">
            <v>302.21277187499999</v>
          </cell>
          <cell r="H28" t="str">
            <v>IL TRM 07/18/12</v>
          </cell>
          <cell r="I28">
            <v>0.47</v>
          </cell>
          <cell r="J28" t="str">
            <v>NTG for existing HVAC steam trap measure</v>
          </cell>
          <cell r="K28">
            <v>142.04000278125</v>
          </cell>
          <cell r="M28">
            <v>150</v>
          </cell>
          <cell r="N28">
            <v>150</v>
          </cell>
          <cell r="O28">
            <v>6</v>
          </cell>
          <cell r="P28" t="str">
            <v>IL TRM</v>
          </cell>
          <cell r="Q28">
            <v>77</v>
          </cell>
          <cell r="R28" t="str">
            <v>IL TRM</v>
          </cell>
          <cell r="S28" t="str">
            <v>Effective as of 6/1/12</v>
          </cell>
          <cell r="T28" t="str">
            <v>Incremental cost is total measure cost</v>
          </cell>
          <cell r="U28">
            <v>0</v>
          </cell>
        </row>
        <row r="29">
          <cell r="A29" t="str">
            <v>N/A</v>
          </cell>
          <cell r="B29" t="str">
            <v>N/A</v>
          </cell>
          <cell r="C29" t="str">
            <v>PY2</v>
          </cell>
          <cell r="D29" t="str">
            <v>C&amp;I Prescriptive</v>
          </cell>
          <cell r="E29" t="str">
            <v>Steam Trap Audit</v>
          </cell>
          <cell r="F29" t="str">
            <v>Trap</v>
          </cell>
          <cell r="G29">
            <v>0</v>
          </cell>
          <cell r="H29" t="str">
            <v>FES Calculations</v>
          </cell>
          <cell r="I29">
            <v>0</v>
          </cell>
          <cell r="J29" t="str">
            <v>N/A</v>
          </cell>
          <cell r="K29">
            <v>0</v>
          </cell>
          <cell r="M29">
            <v>5</v>
          </cell>
          <cell r="N29">
            <v>5</v>
          </cell>
          <cell r="O29">
            <v>6</v>
          </cell>
          <cell r="P29" t="str">
            <v>PA Consulting Group, Focus on Energy Evaluation, Business Programs: Measure Life Study, August 25, 2009.</v>
          </cell>
          <cell r="Q29" t="str">
            <v xml:space="preserve"> </v>
          </cell>
          <cell r="R29" t="str">
            <v xml:space="preserve"> </v>
          </cell>
          <cell r="S29" t="str">
            <v>Effective as of 6/1/12</v>
          </cell>
          <cell r="U29">
            <v>0</v>
          </cell>
        </row>
        <row r="30">
          <cell r="A30" t="str">
            <v>6.2.8</v>
          </cell>
          <cell r="B30" t="str">
            <v>CI-FSE-ESGR-V01-120601</v>
          </cell>
          <cell r="C30" t="str">
            <v>PY2</v>
          </cell>
          <cell r="D30" t="str">
            <v>C&amp;I Prescriptive</v>
          </cell>
          <cell r="E30" t="str">
            <v>Griddles</v>
          </cell>
          <cell r="F30" t="str">
            <v>Unit</v>
          </cell>
          <cell r="G30">
            <v>149</v>
          </cell>
          <cell r="H30" t="str">
            <v>IL TRM 07/18/12</v>
          </cell>
          <cell r="I30">
            <v>0.76</v>
          </cell>
          <cell r="J30" t="str">
            <v>Used NTG from existing FS measures</v>
          </cell>
          <cell r="K30">
            <v>113.24</v>
          </cell>
          <cell r="M30">
            <v>300</v>
          </cell>
          <cell r="N30">
            <v>300</v>
          </cell>
          <cell r="O30">
            <v>12</v>
          </cell>
          <cell r="P30" t="str">
            <v>IL TRM</v>
          </cell>
          <cell r="Q30">
            <v>60</v>
          </cell>
          <cell r="R30" t="str">
            <v>IL TRM</v>
          </cell>
          <cell r="S30" t="str">
            <v>Effective as of 6/1/12</v>
          </cell>
          <cell r="U30">
            <v>0</v>
          </cell>
        </row>
        <row r="31">
          <cell r="A31" t="str">
            <v>N/A</v>
          </cell>
          <cell r="B31" t="str">
            <v>N/A</v>
          </cell>
          <cell r="C31" t="str">
            <v>PY2</v>
          </cell>
          <cell r="D31" t="str">
            <v>C&amp;I Prescriptive</v>
          </cell>
          <cell r="E31" t="str">
            <v>Rack Ovens</v>
          </cell>
          <cell r="F31" t="str">
            <v>Cavity</v>
          </cell>
          <cell r="G31">
            <v>1033.5249084249101</v>
          </cell>
          <cell r="H31" t="str">
            <v>FES Calculations</v>
          </cell>
          <cell r="I31">
            <v>0.76</v>
          </cell>
          <cell r="J31" t="str">
            <v>Used NTG from existing FS measures</v>
          </cell>
          <cell r="K31">
            <v>785.47893040293172</v>
          </cell>
          <cell r="M31">
            <v>800</v>
          </cell>
          <cell r="N31">
            <v>800</v>
          </cell>
          <cell r="O31">
            <v>12</v>
          </cell>
          <cell r="P31" t="str">
            <v>IL TRM</v>
          </cell>
          <cell r="Q31">
            <v>4933</v>
          </cell>
          <cell r="R31" t="str">
            <v>Energy Star - EPA research on available models using AutoQuotes, 2010</v>
          </cell>
          <cell r="S31" t="str">
            <v>Effective as of 6/1/12</v>
          </cell>
          <cell r="U31">
            <v>0</v>
          </cell>
        </row>
        <row r="32">
          <cell r="A32" t="str">
            <v>6.3.1</v>
          </cell>
          <cell r="B32" t="str">
            <v>CI-HW_-STWH-V01-120601</v>
          </cell>
          <cell r="C32" t="str">
            <v>PY2</v>
          </cell>
          <cell r="D32" t="str">
            <v>C&amp;I Prescriptive</v>
          </cell>
          <cell r="E32" t="str">
            <v>Large gas water heater</v>
          </cell>
          <cell r="F32" t="str">
            <v>Unit</v>
          </cell>
          <cell r="G32">
            <v>251</v>
          </cell>
          <cell r="H32" t="str">
            <v>IL TRM 07/18/12</v>
          </cell>
          <cell r="I32">
            <v>0.76</v>
          </cell>
          <cell r="J32" t="str">
            <v>Used NTG from existing WH measures</v>
          </cell>
          <cell r="K32">
            <v>190.76</v>
          </cell>
          <cell r="M32">
            <v>150</v>
          </cell>
          <cell r="N32">
            <v>150</v>
          </cell>
          <cell r="O32">
            <v>15</v>
          </cell>
          <cell r="P32" t="str">
            <v>IL TRM</v>
          </cell>
          <cell r="Q32">
            <v>209</v>
          </cell>
          <cell r="R32" t="str">
            <v>IL TRM</v>
          </cell>
          <cell r="S32" t="str">
            <v>Effective as of 6/1/12</v>
          </cell>
          <cell r="T32" t="str">
            <v>Installation cost of $164.06</v>
          </cell>
          <cell r="U32">
            <v>0</v>
          </cell>
        </row>
        <row r="33">
          <cell r="A33" t="str">
            <v>N/A</v>
          </cell>
          <cell r="B33" t="str">
            <v>N/A</v>
          </cell>
          <cell r="C33" t="str">
            <v>PY2</v>
          </cell>
          <cell r="D33" t="str">
            <v>C&amp;I Prescriptive</v>
          </cell>
          <cell r="E33" t="str">
            <v>Indirect water heater</v>
          </cell>
          <cell r="F33" t="str">
            <v>Unit</v>
          </cell>
          <cell r="G33">
            <v>188.18181818181824</v>
          </cell>
          <cell r="H33" t="str">
            <v>FES Calculations</v>
          </cell>
          <cell r="I33">
            <v>0.76</v>
          </cell>
          <cell r="J33" t="str">
            <v>Used NTG from existing WH measures</v>
          </cell>
          <cell r="K33">
            <v>143.01818181818186</v>
          </cell>
          <cell r="M33">
            <v>200</v>
          </cell>
          <cell r="N33">
            <v>200</v>
          </cell>
          <cell r="O33">
            <v>15</v>
          </cell>
          <cell r="P33" t="str">
            <v>IL TRM</v>
          </cell>
          <cell r="Q33">
            <v>209</v>
          </cell>
          <cell r="R33" t="str">
            <v>IL TRM</v>
          </cell>
          <cell r="S33" t="str">
            <v>Effective as of 6/1/12</v>
          </cell>
          <cell r="T33" t="str">
            <v>Installation cost of $164.06</v>
          </cell>
          <cell r="U33">
            <v>0</v>
          </cell>
        </row>
        <row r="37">
          <cell r="A37" t="str">
            <v>6.3.4</v>
          </cell>
          <cell r="B37" t="str">
            <v>CI-HW_-TKWH-V01-120601</v>
          </cell>
          <cell r="C37" t="str">
            <v>PY2</v>
          </cell>
          <cell r="D37" t="str">
            <v>C&amp;I Prescriptive</v>
          </cell>
          <cell r="E37" t="str">
            <v>Tankless water heater</v>
          </cell>
          <cell r="F37" t="str">
            <v>Unit</v>
          </cell>
          <cell r="G37">
            <v>243.22484937949639</v>
          </cell>
          <cell r="H37" t="str">
            <v>IL TRM 07/18/12</v>
          </cell>
          <cell r="I37">
            <v>0.76</v>
          </cell>
          <cell r="J37" t="str">
            <v>Used NTG from existing WH measures</v>
          </cell>
          <cell r="K37">
            <v>184.85088552841725</v>
          </cell>
          <cell r="M37">
            <v>100</v>
          </cell>
          <cell r="N37">
            <v>100</v>
          </cell>
          <cell r="O37">
            <v>20</v>
          </cell>
          <cell r="P37" t="str">
            <v>IL TRM</v>
          </cell>
          <cell r="Q37">
            <v>871.74</v>
          </cell>
          <cell r="R37" t="str">
            <v>IL TRM</v>
          </cell>
          <cell r="S37" t="str">
            <v>Effective as of 6/1/12</v>
          </cell>
          <cell r="T37" t="str">
            <v>Installation cost of $164.06</v>
          </cell>
          <cell r="U37">
            <v>0</v>
          </cell>
        </row>
        <row r="38">
          <cell r="A38" t="str">
            <v>7.4.1</v>
          </cell>
          <cell r="B38" t="str">
            <v>RS-HWE-PINS-V01-120601</v>
          </cell>
          <cell r="C38" t="str">
            <v>PY2</v>
          </cell>
          <cell r="D38" t="str">
            <v>C&amp;I Prescriptive</v>
          </cell>
          <cell r="E38" t="str">
            <v>Pipe Insulation (DHW)</v>
          </cell>
          <cell r="F38" t="str">
            <v>Foot</v>
          </cell>
          <cell r="G38">
            <v>0.90804846436742015</v>
          </cell>
          <cell r="H38" t="str">
            <v>IL TRM 07/18/12</v>
          </cell>
          <cell r="I38">
            <v>0.67</v>
          </cell>
          <cell r="J38" t="str">
            <v>Used MF DI NTG from existing measure</v>
          </cell>
          <cell r="K38">
            <v>0.60839247112617156</v>
          </cell>
          <cell r="M38">
            <v>2</v>
          </cell>
          <cell r="N38">
            <v>2</v>
          </cell>
          <cell r="O38">
            <v>15</v>
          </cell>
          <cell r="P38" t="str">
            <v>IL TRM</v>
          </cell>
          <cell r="Q38">
            <v>3</v>
          </cell>
          <cell r="R38" t="str">
            <v>IL TRM</v>
          </cell>
          <cell r="S38" t="str">
            <v>Effective as of 6/1/12</v>
          </cell>
          <cell r="T38" t="str">
            <v>$3.63 installation cost. Costs for 1" insulation used.</v>
          </cell>
          <cell r="U38">
            <v>0</v>
          </cell>
        </row>
        <row r="39">
          <cell r="A39" t="str">
            <v>N/A</v>
          </cell>
          <cell r="B39" t="str">
            <v>N/A</v>
          </cell>
          <cell r="C39" t="str">
            <v>PY2</v>
          </cell>
          <cell r="D39" t="str">
            <v>C&amp;I Prescriptive</v>
          </cell>
          <cell r="E39" t="str">
            <v>Pipe Insulation (HW Boiler)</v>
          </cell>
          <cell r="F39" t="str">
            <v>Foot</v>
          </cell>
          <cell r="G39">
            <v>3.4512201562500002</v>
          </cell>
          <cell r="H39" t="str">
            <v>FES Calculations</v>
          </cell>
          <cell r="I39">
            <v>0.67</v>
          </cell>
          <cell r="J39" t="str">
            <v>Used MF DI NTG from existing measure</v>
          </cell>
          <cell r="K39">
            <v>2.3123175046875004</v>
          </cell>
          <cell r="M39">
            <v>4</v>
          </cell>
          <cell r="N39">
            <v>4</v>
          </cell>
          <cell r="O39">
            <v>10</v>
          </cell>
          <cell r="P39" t="str">
            <v>Focus on Energy Evaluation, Business Programs: Measure Life Study, Final Report: August 25, 2009</v>
          </cell>
          <cell r="Q39">
            <v>4.3899999999999997</v>
          </cell>
          <cell r="R39" t="str">
            <v>DEER 2008</v>
          </cell>
          <cell r="S39" t="str">
            <v>Effective as of 6/1/12</v>
          </cell>
          <cell r="T39" t="str">
            <v>$3.63 installation cost. M-life assumed to be same as DHW. Costs for 2" insulation used.</v>
          </cell>
          <cell r="U39">
            <v>0</v>
          </cell>
        </row>
        <row r="40">
          <cell r="A40" t="str">
            <v>N/A</v>
          </cell>
          <cell r="B40" t="str">
            <v>N/A</v>
          </cell>
          <cell r="C40" t="str">
            <v>PY2</v>
          </cell>
          <cell r="D40" t="str">
            <v>C&amp;I Prescriptive</v>
          </cell>
          <cell r="E40" t="str">
            <v>Pipe Insulation (Steam Boiler)</v>
          </cell>
          <cell r="F40" t="str">
            <v>Foot</v>
          </cell>
          <cell r="G40">
            <v>6.7693598437500011</v>
          </cell>
          <cell r="H40" t="str">
            <v>FES Calculations</v>
          </cell>
          <cell r="I40">
            <v>0.67</v>
          </cell>
          <cell r="J40" t="str">
            <v>Used MF DI NTG from existing measure</v>
          </cell>
          <cell r="K40">
            <v>4.5354710953125013</v>
          </cell>
          <cell r="M40">
            <v>8</v>
          </cell>
          <cell r="N40">
            <v>8</v>
          </cell>
          <cell r="O40">
            <v>10</v>
          </cell>
          <cell r="P40" t="str">
            <v>Focus on Energy Evaluation, Business Programs: Measure Life Study, Final Report: August 25, 2009</v>
          </cell>
          <cell r="Q40">
            <v>4.3899999999999997</v>
          </cell>
          <cell r="R40" t="str">
            <v>DEER 2008</v>
          </cell>
          <cell r="S40" t="str">
            <v>Effective as of 6/1/12</v>
          </cell>
          <cell r="T40" t="str">
            <v>$3.63 installation cost. M-life assumed to be same as DHW. Costs for 2" insulation used.</v>
          </cell>
          <cell r="U40">
            <v>0</v>
          </cell>
        </row>
        <row r="41">
          <cell r="A41" t="str">
            <v>N/A</v>
          </cell>
          <cell r="B41" t="str">
            <v>N/A</v>
          </cell>
          <cell r="C41" t="str">
            <v>PY2</v>
          </cell>
          <cell r="D41" t="str">
            <v>C&amp;I Prescriptive</v>
          </cell>
          <cell r="E41" t="str">
            <v>Pool Covers (indoor)</v>
          </cell>
          <cell r="F41" t="str">
            <v>Square Foot</v>
          </cell>
          <cell r="G41">
            <v>0.72899999999999998</v>
          </cell>
          <cell r="H41" t="str">
            <v>FES Calculations</v>
          </cell>
          <cell r="I41">
            <v>0.96</v>
          </cell>
          <cell r="J41" t="str">
            <v>NTG used by Nicor for this measure</v>
          </cell>
          <cell r="K41">
            <v>0.69983999999999991</v>
          </cell>
          <cell r="M41">
            <v>1.25</v>
          </cell>
          <cell r="N41">
            <v>1.25</v>
          </cell>
          <cell r="O41">
            <v>6</v>
          </cell>
          <cell r="P41" t="str">
            <v>Nicor</v>
          </cell>
          <cell r="Q41">
            <v>2</v>
          </cell>
          <cell r="R41" t="str">
            <v>Nicor</v>
          </cell>
          <cell r="S41" t="str">
            <v>Effective as of 6/1/12</v>
          </cell>
          <cell r="T41" t="str">
            <v>Just took Nicor's values for M-life and cost.</v>
          </cell>
          <cell r="U41">
            <v>0</v>
          </cell>
        </row>
        <row r="42">
          <cell r="A42" t="str">
            <v>N/A</v>
          </cell>
          <cell r="B42" t="str">
            <v>N/A</v>
          </cell>
          <cell r="C42" t="str">
            <v>PY2</v>
          </cell>
          <cell r="D42" t="str">
            <v>C&amp;I Prescriptive</v>
          </cell>
          <cell r="E42" t="str">
            <v>Spa Covers (indoor)</v>
          </cell>
          <cell r="F42" t="str">
            <v>Square Foot</v>
          </cell>
          <cell r="G42">
            <v>0.72899999999999998</v>
          </cell>
          <cell r="H42" t="str">
            <v>FES Calculations</v>
          </cell>
          <cell r="I42">
            <v>0.96</v>
          </cell>
          <cell r="J42" t="str">
            <v>NTG used by Nicor for this measure</v>
          </cell>
          <cell r="K42">
            <v>0.69983999999999991</v>
          </cell>
          <cell r="M42">
            <v>1.25</v>
          </cell>
          <cell r="N42">
            <v>1.25</v>
          </cell>
          <cell r="O42">
            <v>6</v>
          </cell>
          <cell r="P42" t="str">
            <v>Nicor</v>
          </cell>
          <cell r="Q42">
            <v>2</v>
          </cell>
          <cell r="R42" t="str">
            <v>Nicor</v>
          </cell>
          <cell r="S42" t="str">
            <v>Effective as of 6/1/12</v>
          </cell>
          <cell r="T42" t="str">
            <v>Just took Nicor's values for M-life and cost.</v>
          </cell>
          <cell r="U42">
            <v>0</v>
          </cell>
        </row>
        <row r="43">
          <cell r="A43" t="str">
            <v>6.4.3</v>
          </cell>
          <cell r="B43" t="str">
            <v>CI-HVC-PBTU-V01-120601</v>
          </cell>
          <cell r="C43" t="str">
            <v>PY2</v>
          </cell>
          <cell r="D43" t="str">
            <v>C&amp;I Prescriptive</v>
          </cell>
          <cell r="E43" t="str">
            <v>Industrial Burner Tune-Up</v>
          </cell>
          <cell r="F43" t="str">
            <v>Boiler</v>
          </cell>
          <cell r="G43">
            <v>0.58731121771217321</v>
          </cell>
          <cell r="H43" t="str">
            <v>IL TRM 07/18/12</v>
          </cell>
          <cell r="I43">
            <v>0.47</v>
          </cell>
          <cell r="J43" t="str">
            <v>NTG for existing HVAC boiler tune up measure</v>
          </cell>
          <cell r="K43">
            <v>0.27603627232472139</v>
          </cell>
          <cell r="M43">
            <v>0.4</v>
          </cell>
          <cell r="N43">
            <v>0.4</v>
          </cell>
          <cell r="O43">
            <v>3</v>
          </cell>
          <cell r="P43" t="str">
            <v>IL TRM</v>
          </cell>
          <cell r="Q43">
            <v>0.83</v>
          </cell>
          <cell r="R43" t="str">
            <v>IL TRM</v>
          </cell>
          <cell r="S43" t="str">
            <v>Effective as of 6/1/12</v>
          </cell>
          <cell r="U43">
            <v>0</v>
          </cell>
        </row>
        <row r="44">
          <cell r="A44" t="str">
            <v>6.4.15</v>
          </cell>
          <cell r="B44" t="str">
            <v>CI-HVC-STRE-V01-120601</v>
          </cell>
          <cell r="C44" t="str">
            <v>PY2</v>
          </cell>
          <cell r="D44" t="str">
            <v>C&amp;I Prescriptive</v>
          </cell>
          <cell r="E44" t="str">
            <v>Industrial Steam Traps LP</v>
          </cell>
          <cell r="F44" t="str">
            <v>Trap</v>
          </cell>
          <cell r="G44">
            <v>635.84811000000002</v>
          </cell>
          <cell r="H44" t="str">
            <v>IL TRM 07/18/12</v>
          </cell>
          <cell r="I44">
            <v>0.47</v>
          </cell>
          <cell r="J44" t="str">
            <v>NTG for existing HVAC steam trap measure</v>
          </cell>
          <cell r="K44">
            <v>298.84861169999999</v>
          </cell>
          <cell r="M44">
            <v>150</v>
          </cell>
          <cell r="N44">
            <v>150</v>
          </cell>
          <cell r="O44">
            <v>6</v>
          </cell>
          <cell r="P44" t="str">
            <v>IL TRM</v>
          </cell>
          <cell r="Q44">
            <v>77</v>
          </cell>
          <cell r="R44" t="str">
            <v>IL TRM</v>
          </cell>
          <cell r="S44" t="str">
            <v>Effective as of 6/1/12</v>
          </cell>
          <cell r="T44" t="str">
            <v>Different source for industrial trap costs?</v>
          </cell>
          <cell r="U44">
            <v>0</v>
          </cell>
        </row>
        <row r="45">
          <cell r="A45" t="str">
            <v>6.4.15</v>
          </cell>
          <cell r="B45" t="str">
            <v>CI-HVC-STRE-V01-120601</v>
          </cell>
          <cell r="C45" t="str">
            <v>PY2</v>
          </cell>
          <cell r="D45" t="str">
            <v>C&amp;I Prescriptive</v>
          </cell>
          <cell r="E45" t="str">
            <v>Industrial Steam Traps HP</v>
          </cell>
          <cell r="F45" t="str">
            <v>Trap</v>
          </cell>
          <cell r="G45">
            <v>581.47267499999998</v>
          </cell>
          <cell r="H45" t="str">
            <v>IL TRM 07/18/12</v>
          </cell>
          <cell r="I45">
            <v>0.47</v>
          </cell>
          <cell r="J45" t="str">
            <v>NTG for existing HVAC steam trap measure</v>
          </cell>
          <cell r="K45">
            <v>273.29215725</v>
          </cell>
          <cell r="M45">
            <v>200</v>
          </cell>
          <cell r="N45">
            <v>200</v>
          </cell>
          <cell r="O45">
            <v>6</v>
          </cell>
          <cell r="P45" t="str">
            <v>IL TRM</v>
          </cell>
          <cell r="Q45">
            <v>180</v>
          </cell>
          <cell r="R45" t="str">
            <v>IL TRM</v>
          </cell>
          <cell r="S45" t="str">
            <v>Effective as of 6/1/12</v>
          </cell>
          <cell r="T45" t="str">
            <v>Different source for industrial trap costs?</v>
          </cell>
          <cell r="U45">
            <v>0</v>
          </cell>
        </row>
        <row r="46">
          <cell r="D46" t="str">
            <v>C&amp;I Prescriptive</v>
          </cell>
          <cell r="E46" t="str">
            <v>Linkageless Boiler Controls</v>
          </cell>
          <cell r="F46" t="str">
            <v>MBH</v>
          </cell>
          <cell r="G46">
            <v>0.436</v>
          </cell>
          <cell r="I46">
            <v>0.4</v>
          </cell>
          <cell r="K46">
            <v>0.1744</v>
          </cell>
          <cell r="M46">
            <v>0.5</v>
          </cell>
          <cell r="N46">
            <v>0.5</v>
          </cell>
          <cell r="O46">
            <v>15</v>
          </cell>
          <cell r="Q46">
            <v>1.8</v>
          </cell>
        </row>
        <row r="47">
          <cell r="D47" t="str">
            <v>C&amp;I Prescriptive</v>
          </cell>
          <cell r="E47" t="str">
            <v>Boiler O2 Trim Control</v>
          </cell>
          <cell r="F47" t="str">
            <v>MBH</v>
          </cell>
          <cell r="G47">
            <v>0.28999999999999998</v>
          </cell>
          <cell r="I47">
            <v>0.4</v>
          </cell>
          <cell r="K47">
            <v>0.11599999999999999</v>
          </cell>
          <cell r="M47">
            <v>0.25</v>
          </cell>
          <cell r="N47">
            <v>0.25</v>
          </cell>
          <cell r="O47">
            <v>15</v>
          </cell>
          <cell r="Q47">
            <v>5.4</v>
          </cell>
        </row>
        <row r="48">
          <cell r="D48" t="str">
            <v>C&amp;I Prescriptive</v>
          </cell>
          <cell r="E48" t="str">
            <v>Single Pipe Steam Controls</v>
          </cell>
          <cell r="F48" t="str">
            <v>MBH</v>
          </cell>
          <cell r="G48">
            <v>0.73</v>
          </cell>
          <cell r="I48">
            <v>0.4</v>
          </cell>
          <cell r="K48">
            <v>0.29199999999999998</v>
          </cell>
          <cell r="M48">
            <v>0.75</v>
          </cell>
          <cell r="N48">
            <v>0.75</v>
          </cell>
          <cell r="O48">
            <v>15</v>
          </cell>
          <cell r="Q48">
            <v>7</v>
          </cell>
        </row>
        <row r="50">
          <cell r="A50" t="str">
            <v>N/A</v>
          </cell>
          <cell r="B50" t="str">
            <v>N/A</v>
          </cell>
          <cell r="C50" t="str">
            <v>PY2</v>
          </cell>
          <cell r="D50" t="str">
            <v>C&amp;I Prescriptive</v>
          </cell>
          <cell r="E50" t="str">
            <v>Industrial Steam Trap Audit</v>
          </cell>
          <cell r="F50" t="str">
            <v>Trap</v>
          </cell>
          <cell r="G50">
            <v>0</v>
          </cell>
          <cell r="H50" t="str">
            <v>FES Calculations</v>
          </cell>
          <cell r="I50">
            <v>0</v>
          </cell>
          <cell r="J50" t="str">
            <v>N/A</v>
          </cell>
          <cell r="K50">
            <v>0</v>
          </cell>
          <cell r="M50">
            <v>5</v>
          </cell>
          <cell r="N50">
            <v>5</v>
          </cell>
          <cell r="O50">
            <v>6</v>
          </cell>
          <cell r="P50" t="str">
            <v>PA Consulting Group, Focus on Energy Evaluation, Business Programs: Measure Life Study, August 25, 2009.</v>
          </cell>
          <cell r="Q50" t="str">
            <v xml:space="preserve"> </v>
          </cell>
          <cell r="R50" t="str">
            <v xml:space="preserve"> </v>
          </cell>
          <cell r="S50" t="str">
            <v>Effective as of 6/1/12</v>
          </cell>
          <cell r="U50">
            <v>0</v>
          </cell>
        </row>
        <row r="54">
          <cell r="A54" t="str">
            <v>7.4.5</v>
          </cell>
          <cell r="B54" t="str">
            <v>RS-HWE-LFSH-V01-120601</v>
          </cell>
          <cell r="C54" t="str">
            <v>PY2</v>
          </cell>
          <cell r="D54" t="str">
            <v>Multifamily Direct Install</v>
          </cell>
          <cell r="E54" t="str">
            <v>Showerheads</v>
          </cell>
          <cell r="F54" t="str">
            <v>Showerhead</v>
          </cell>
          <cell r="G54">
            <v>26.211614357249999</v>
          </cell>
          <cell r="H54" t="str">
            <v>IL TRM 07/18/12</v>
          </cell>
          <cell r="I54">
            <v>0.93</v>
          </cell>
          <cell r="J54" t="str">
            <v>ComEd Evaluation 21 Dec 2010</v>
          </cell>
          <cell r="K54">
            <v>24.376801352242502</v>
          </cell>
          <cell r="M54">
            <v>0</v>
          </cell>
          <cell r="N54">
            <v>0</v>
          </cell>
          <cell r="O54">
            <v>10</v>
          </cell>
          <cell r="P54" t="str">
            <v>IL TRM</v>
          </cell>
          <cell r="Q54">
            <v>12</v>
          </cell>
          <cell r="R54" t="str">
            <v>IL TRM</v>
          </cell>
          <cell r="S54" t="str">
            <v>Effective as of 6/1/11</v>
          </cell>
          <cell r="U54">
            <v>0</v>
          </cell>
        </row>
        <row r="55">
          <cell r="A55" t="str">
            <v>7.4.5</v>
          </cell>
          <cell r="B55" t="str">
            <v>RS-HWE-LFSH-V01-120601</v>
          </cell>
          <cell r="C55" t="str">
            <v>PY2</v>
          </cell>
          <cell r="D55" t="str">
            <v>Multifamily Direct Install</v>
          </cell>
          <cell r="E55" t="str">
            <v>Handheld Showerheads</v>
          </cell>
          <cell r="F55" t="str">
            <v>Showerhead</v>
          </cell>
          <cell r="G55">
            <v>26.211614357249999</v>
          </cell>
          <cell r="H55" t="str">
            <v>IL TRM 07/18/12</v>
          </cell>
          <cell r="I55">
            <v>0.93</v>
          </cell>
          <cell r="J55" t="str">
            <v>ComEd Evaluation 21 Dec 2010</v>
          </cell>
          <cell r="K55">
            <v>24.376801352242502</v>
          </cell>
          <cell r="M55">
            <v>0</v>
          </cell>
          <cell r="N55">
            <v>0</v>
          </cell>
          <cell r="O55">
            <v>10</v>
          </cell>
          <cell r="P55" t="str">
            <v>IL TRM</v>
          </cell>
          <cell r="Q55">
            <v>12</v>
          </cell>
          <cell r="R55" t="str">
            <v>IL TRM</v>
          </cell>
          <cell r="S55" t="str">
            <v>Effective as of 12/9/11</v>
          </cell>
          <cell r="U55">
            <v>0</v>
          </cell>
        </row>
        <row r="56">
          <cell r="A56" t="str">
            <v>7.4.4</v>
          </cell>
          <cell r="B56" t="str">
            <v>RS-HWE-LFFA-V01-120601</v>
          </cell>
          <cell r="C56" t="str">
            <v>PY2</v>
          </cell>
          <cell r="D56" t="str">
            <v>Multifamily Direct Install</v>
          </cell>
          <cell r="E56" t="str">
            <v>Bathroom Aerators</v>
          </cell>
          <cell r="F56" t="str">
            <v>Aerator</v>
          </cell>
          <cell r="G56">
            <v>3.0231362274749998</v>
          </cell>
          <cell r="H56" t="str">
            <v>IL TRM 07/18/12</v>
          </cell>
          <cell r="I56">
            <v>0.94</v>
          </cell>
          <cell r="J56" t="str">
            <v>ComEd Evaluation 21 Dec 2010</v>
          </cell>
          <cell r="K56">
            <v>2.8417480538264996</v>
          </cell>
          <cell r="M56">
            <v>0</v>
          </cell>
          <cell r="N56">
            <v>0</v>
          </cell>
          <cell r="O56">
            <v>9</v>
          </cell>
          <cell r="P56" t="str">
            <v>IL TRM</v>
          </cell>
          <cell r="Q56">
            <v>8</v>
          </cell>
          <cell r="R56" t="str">
            <v>IL TRM</v>
          </cell>
          <cell r="S56" t="str">
            <v>Effective as of 6/1/11</v>
          </cell>
          <cell r="U56">
            <v>0</v>
          </cell>
        </row>
        <row r="57">
          <cell r="A57" t="str">
            <v>7.4.4</v>
          </cell>
          <cell r="B57" t="str">
            <v>RS-HWE-LFFA-V01-120601</v>
          </cell>
          <cell r="C57" t="str">
            <v>PY2</v>
          </cell>
          <cell r="D57" t="str">
            <v>Multifamily Direct Install</v>
          </cell>
          <cell r="E57" t="str">
            <v>Kitchen Aerators</v>
          </cell>
          <cell r="F57" t="str">
            <v>Aerator</v>
          </cell>
          <cell r="G57">
            <v>2.5192801895624997</v>
          </cell>
          <cell r="H57" t="str">
            <v>IL TRM 07/18/12</v>
          </cell>
          <cell r="I57">
            <v>0.94</v>
          </cell>
          <cell r="J57" t="str">
            <v>ComEd Evaluation 21 Dec 2010</v>
          </cell>
          <cell r="K57">
            <v>2.3681233781887494</v>
          </cell>
          <cell r="M57">
            <v>0</v>
          </cell>
          <cell r="N57">
            <v>0</v>
          </cell>
          <cell r="O57">
            <v>9</v>
          </cell>
          <cell r="P57" t="str">
            <v>IL TRM</v>
          </cell>
          <cell r="Q57">
            <v>8</v>
          </cell>
          <cell r="R57" t="str">
            <v>IL TRM</v>
          </cell>
          <cell r="S57" t="str">
            <v>Effective as of 6/1/11</v>
          </cell>
          <cell r="U57">
            <v>0</v>
          </cell>
        </row>
        <row r="58">
          <cell r="A58" t="str">
            <v>7.4.1</v>
          </cell>
          <cell r="B58" t="str">
            <v>RS-HWE-PINS-V01-120601</v>
          </cell>
          <cell r="C58" t="str">
            <v>PY2</v>
          </cell>
          <cell r="D58" t="str">
            <v>Multifamily Direct Install</v>
          </cell>
          <cell r="E58" t="str">
            <v>Pipe Insulation</v>
          </cell>
          <cell r="F58" t="str">
            <v>Linear Foot</v>
          </cell>
          <cell r="G58">
            <v>0.90862961538461529</v>
          </cell>
          <cell r="H58" t="str">
            <v>IL TRM 07/18/12</v>
          </cell>
          <cell r="I58">
            <v>0.67</v>
          </cell>
          <cell r="J58" t="str">
            <v>Focus on Energy</v>
          </cell>
          <cell r="K58">
            <v>0.60878184230769228</v>
          </cell>
          <cell r="M58">
            <v>0</v>
          </cell>
          <cell r="N58">
            <v>0</v>
          </cell>
          <cell r="O58">
            <v>15</v>
          </cell>
          <cell r="P58" t="str">
            <v>IL TRM</v>
          </cell>
          <cell r="Q58">
            <v>3</v>
          </cell>
          <cell r="R58" t="str">
            <v>IL TRM</v>
          </cell>
          <cell r="S58" t="str">
            <v>Effective as of 6/1/11</v>
          </cell>
          <cell r="U58">
            <v>0</v>
          </cell>
        </row>
        <row r="59">
          <cell r="A59" t="str">
            <v>6.4.10</v>
          </cell>
          <cell r="B59" t="str">
            <v>CI-HVC-BOIL-V01-120601</v>
          </cell>
          <cell r="C59" t="str">
            <v>PY2</v>
          </cell>
          <cell r="D59" t="str">
            <v>Residential Prescriptive</v>
          </cell>
          <cell r="E59" t="str">
            <v>Boilers ≥300 MBH ≥85% TE</v>
          </cell>
          <cell r="F59" t="str">
            <v>MBH</v>
          </cell>
          <cell r="G59">
            <v>0.85514705882352893</v>
          </cell>
          <cell r="H59" t="str">
            <v>IL TRM 07/18/12</v>
          </cell>
          <cell r="I59">
            <v>0.69</v>
          </cell>
          <cell r="J59" t="str">
            <v>Ameren</v>
          </cell>
          <cell r="K59">
            <v>0.59005147058823493</v>
          </cell>
          <cell r="M59">
            <v>2</v>
          </cell>
          <cell r="N59">
            <v>2</v>
          </cell>
          <cell r="O59">
            <v>25</v>
          </cell>
          <cell r="P59" t="str">
            <v>IL TRM</v>
          </cell>
          <cell r="Q59">
            <v>8</v>
          </cell>
          <cell r="R59" t="str">
            <v>IL TRM (Commercial value)</v>
          </cell>
          <cell r="S59" t="str">
            <v>Effective as of 6/1/11</v>
          </cell>
          <cell r="U59">
            <v>0</v>
          </cell>
        </row>
        <row r="60">
          <cell r="A60" t="str">
            <v>6.4.10</v>
          </cell>
          <cell r="B60" t="str">
            <v>CI-HVC-BOIL-V01-120601</v>
          </cell>
          <cell r="C60" t="str">
            <v>PY2</v>
          </cell>
          <cell r="D60" t="str">
            <v>Residential Prescriptive</v>
          </cell>
          <cell r="E60" t="str">
            <v>Boilers ≥300 MBH ≥90% TE</v>
          </cell>
          <cell r="F60" t="str">
            <v>MBH</v>
          </cell>
          <cell r="G60">
            <v>1.6152777777777771</v>
          </cell>
          <cell r="H60" t="str">
            <v>IL TRM 07/18/12</v>
          </cell>
          <cell r="I60">
            <v>0.69</v>
          </cell>
          <cell r="J60" t="str">
            <v>Ameren</v>
          </cell>
          <cell r="K60">
            <v>1.1145416666666661</v>
          </cell>
          <cell r="M60">
            <v>4</v>
          </cell>
          <cell r="N60">
            <v>4</v>
          </cell>
          <cell r="O60">
            <v>25</v>
          </cell>
          <cell r="P60" t="str">
            <v>IL TRM</v>
          </cell>
          <cell r="Q60">
            <v>20</v>
          </cell>
          <cell r="R60" t="str">
            <v>IL TRM (Commercial value)</v>
          </cell>
          <cell r="S60" t="str">
            <v>Effective as of 6/1/11</v>
          </cell>
          <cell r="U60">
            <v>0</v>
          </cell>
        </row>
        <row r="61">
          <cell r="A61" t="str">
            <v>7.3.5</v>
          </cell>
          <cell r="B61" t="str">
            <v>RS-HVC-GHEB-V01-120601</v>
          </cell>
          <cell r="C61" t="str">
            <v>PY2</v>
          </cell>
          <cell r="D61" t="str">
            <v>Residential Prescriptive</v>
          </cell>
          <cell r="E61" t="str">
            <v>Boilers ≤300 MBH ≥90% TE</v>
          </cell>
          <cell r="F61" t="str">
            <v>Boiler</v>
          </cell>
          <cell r="G61">
            <v>205.74324324324343</v>
          </cell>
          <cell r="H61" t="str">
            <v>IL TRM 07/18/12</v>
          </cell>
          <cell r="I61">
            <v>0.69</v>
          </cell>
          <cell r="J61" t="str">
            <v>Ameren</v>
          </cell>
          <cell r="K61">
            <v>141.96283783783795</v>
          </cell>
          <cell r="M61">
            <v>500</v>
          </cell>
          <cell r="N61">
            <v>500</v>
          </cell>
          <cell r="O61">
            <v>25</v>
          </cell>
          <cell r="P61" t="str">
            <v>IL TRM</v>
          </cell>
          <cell r="Q61">
            <v>422</v>
          </cell>
          <cell r="R61" t="str">
            <v>IL TRM</v>
          </cell>
          <cell r="S61" t="str">
            <v>Effective as of 6/1/11</v>
          </cell>
          <cell r="U61">
            <v>0</v>
          </cell>
        </row>
        <row r="62">
          <cell r="A62" t="str">
            <v>7.3.5</v>
          </cell>
          <cell r="B62" t="str">
            <v>RS-HVC-GHEB-V01-120601</v>
          </cell>
          <cell r="C62" t="str">
            <v>PY2</v>
          </cell>
          <cell r="D62" t="str">
            <v>Residential Prescriptive</v>
          </cell>
          <cell r="E62" t="str">
            <v>Boilers ≤300 MBH ≥95% TE</v>
          </cell>
          <cell r="F62" t="str">
            <v>Boiler</v>
          </cell>
          <cell r="G62">
            <v>240.39473684210535</v>
          </cell>
          <cell r="H62" t="str">
            <v>IL TRM 07/18/12</v>
          </cell>
          <cell r="I62">
            <v>0.69</v>
          </cell>
          <cell r="J62" t="str">
            <v>Ameren</v>
          </cell>
          <cell r="K62">
            <v>165.87236842105267</v>
          </cell>
          <cell r="M62">
            <v>750</v>
          </cell>
          <cell r="N62">
            <v>750</v>
          </cell>
          <cell r="O62">
            <v>25</v>
          </cell>
          <cell r="P62" t="str">
            <v>IL TRM</v>
          </cell>
          <cell r="Q62">
            <v>628</v>
          </cell>
          <cell r="R62" t="str">
            <v>IL TRM</v>
          </cell>
          <cell r="S62" t="str">
            <v>Effective as of 6/1/11</v>
          </cell>
          <cell r="U62">
            <v>0</v>
          </cell>
        </row>
        <row r="63">
          <cell r="A63" t="str">
            <v>6.4.4</v>
          </cell>
          <cell r="B63" t="str">
            <v>CI-HVC-BLRC-V01-120601</v>
          </cell>
          <cell r="C63" t="str">
            <v>PY2</v>
          </cell>
          <cell r="D63" t="str">
            <v>Residential Prescriptive</v>
          </cell>
          <cell r="E63" t="str">
            <v>Boiler Reset Controls</v>
          </cell>
          <cell r="F63" t="str">
            <v>Controller</v>
          </cell>
          <cell r="G63">
            <v>97.44</v>
          </cell>
          <cell r="H63" t="str">
            <v>IL TRM 07/18/12</v>
          </cell>
          <cell r="I63">
            <v>0.51</v>
          </cell>
          <cell r="J63" t="str">
            <v>Ameren</v>
          </cell>
          <cell r="K63">
            <v>49.694400000000002</v>
          </cell>
          <cell r="M63">
            <v>150</v>
          </cell>
          <cell r="N63">
            <v>150</v>
          </cell>
          <cell r="O63">
            <v>20</v>
          </cell>
          <cell r="P63" t="str">
            <v>IL TRM</v>
          </cell>
          <cell r="Q63">
            <v>612</v>
          </cell>
          <cell r="R63" t="str">
            <v>IL TRM (Commercial value)</v>
          </cell>
          <cell r="S63" t="str">
            <v>Effective as of 6/1/11</v>
          </cell>
          <cell r="U63">
            <v>0</v>
          </cell>
        </row>
        <row r="64">
          <cell r="A64" t="str">
            <v>7.3.6</v>
          </cell>
          <cell r="B64" t="str">
            <v>RS-HVC-GHEF-V01-120601</v>
          </cell>
          <cell r="C64" t="str">
            <v>PY2</v>
          </cell>
          <cell r="D64" t="str">
            <v>Residential Prescriptive</v>
          </cell>
          <cell r="E64" t="str">
            <v>Furnace ≤225 MBH ≥92% AFUE</v>
          </cell>
          <cell r="F64" t="str">
            <v>Furnace</v>
          </cell>
          <cell r="G64">
            <v>131.4130434782609</v>
          </cell>
          <cell r="H64" t="str">
            <v>IL TRM 07/18/12</v>
          </cell>
          <cell r="I64">
            <v>0.51</v>
          </cell>
          <cell r="J64" t="str">
            <v>Nicor</v>
          </cell>
          <cell r="K64">
            <v>67.020652173913064</v>
          </cell>
          <cell r="M64">
            <v>300</v>
          </cell>
          <cell r="N64">
            <v>100</v>
          </cell>
          <cell r="O64">
            <v>20</v>
          </cell>
          <cell r="P64" t="str">
            <v>IL TRM</v>
          </cell>
          <cell r="Q64">
            <v>477</v>
          </cell>
          <cell r="R64" t="str">
            <v>IL TRM</v>
          </cell>
          <cell r="S64" t="str">
            <v>Effective as of 6/1/11</v>
          </cell>
          <cell r="U64">
            <v>0</v>
          </cell>
        </row>
        <row r="65">
          <cell r="A65" t="str">
            <v>7.3.6</v>
          </cell>
          <cell r="B65" t="str">
            <v>RS-HVC-GHEF-V01-120601</v>
          </cell>
          <cell r="C65" t="str">
            <v>PY2</v>
          </cell>
          <cell r="D65" t="str">
            <v>Residential Prescriptive</v>
          </cell>
          <cell r="E65" t="str">
            <v>Furnace ≤225 MBH ≥95% AFUE</v>
          </cell>
          <cell r="F65" t="str">
            <v>Furnace</v>
          </cell>
          <cell r="G65">
            <v>159.0789473684211</v>
          </cell>
          <cell r="H65" t="str">
            <v>IL TRM 07/18/12</v>
          </cell>
          <cell r="I65">
            <v>0.51</v>
          </cell>
          <cell r="J65" t="str">
            <v>Nicor</v>
          </cell>
          <cell r="K65">
            <v>81.13026315789476</v>
          </cell>
          <cell r="M65">
            <v>500</v>
          </cell>
          <cell r="N65">
            <v>500</v>
          </cell>
          <cell r="O65">
            <v>20</v>
          </cell>
          <cell r="P65" t="str">
            <v>IL TRM</v>
          </cell>
          <cell r="Q65">
            <v>754</v>
          </cell>
          <cell r="R65" t="str">
            <v>IL TRM</v>
          </cell>
          <cell r="S65" t="str">
            <v>Effective as of 6/1/11</v>
          </cell>
          <cell r="U65">
            <v>0</v>
          </cell>
        </row>
        <row r="66">
          <cell r="D66" t="str">
            <v>Residential Prescriptive</v>
          </cell>
          <cell r="E66" t="str">
            <v>Furnace ≤225 MBH ≥95% AFUE 90base</v>
          </cell>
          <cell r="F66" t="str">
            <v>Furnace</v>
          </cell>
          <cell r="G66">
            <v>47.134502923976697</v>
          </cell>
          <cell r="H66" t="str">
            <v>IL TRM 07/18/12</v>
          </cell>
          <cell r="M66">
            <v>500</v>
          </cell>
          <cell r="N66">
            <v>500</v>
          </cell>
          <cell r="O66">
            <v>20</v>
          </cell>
          <cell r="P66" t="str">
            <v>IL TRM</v>
          </cell>
          <cell r="Q66">
            <v>477</v>
          </cell>
        </row>
        <row r="67">
          <cell r="A67" t="str">
            <v>7.4.2</v>
          </cell>
          <cell r="B67" t="str">
            <v>RS-HWE-GWHT-V01-120601</v>
          </cell>
          <cell r="C67" t="str">
            <v>PY2</v>
          </cell>
          <cell r="D67" t="str">
            <v>Residential Prescriptive</v>
          </cell>
          <cell r="E67" t="str">
            <v>0.67 EF Gas Storage Water Heaters</v>
          </cell>
          <cell r="F67" t="str">
            <v>Each</v>
          </cell>
          <cell r="G67">
            <v>26.634499302401071</v>
          </cell>
          <cell r="H67" t="str">
            <v>IL TRM 07/18/12</v>
          </cell>
          <cell r="I67">
            <v>0.76</v>
          </cell>
          <cell r="J67" t="str">
            <v>Used NTG from existing WH measures</v>
          </cell>
          <cell r="K67">
            <v>20.242219469824814</v>
          </cell>
          <cell r="M67">
            <v>100</v>
          </cell>
          <cell r="N67">
            <v>100</v>
          </cell>
          <cell r="O67">
            <v>13</v>
          </cell>
          <cell r="P67" t="str">
            <v>IL TRM</v>
          </cell>
          <cell r="Q67">
            <v>400</v>
          </cell>
          <cell r="R67" t="str">
            <v>IL TRM</v>
          </cell>
          <cell r="S67" t="str">
            <v>Effective as of 6/1/12</v>
          </cell>
          <cell r="U67">
            <v>0</v>
          </cell>
        </row>
        <row r="68">
          <cell r="A68" t="str">
            <v>7.4.2</v>
          </cell>
          <cell r="B68" t="str">
            <v>RS-HWE-GWHT-V01-120601</v>
          </cell>
          <cell r="C68" t="str">
            <v>PY2</v>
          </cell>
          <cell r="D68" t="str">
            <v>Residential Prescriptive</v>
          </cell>
          <cell r="E68" t="str">
            <v>Indirect Storage Water Heaters</v>
          </cell>
          <cell r="F68" t="str">
            <v>Each</v>
          </cell>
          <cell r="G68">
            <v>52.830931182065243</v>
          </cell>
          <cell r="H68" t="str">
            <v>IL TRM 07/18/12</v>
          </cell>
          <cell r="I68">
            <v>0.76</v>
          </cell>
          <cell r="J68" t="str">
            <v>Used NTG from existing WH measures</v>
          </cell>
          <cell r="K68">
            <v>40.151507698369585</v>
          </cell>
          <cell r="M68">
            <v>250</v>
          </cell>
          <cell r="N68">
            <v>250</v>
          </cell>
          <cell r="O68">
            <v>13</v>
          </cell>
          <cell r="P68" t="str">
            <v>IL TRM</v>
          </cell>
          <cell r="Q68">
            <v>685</v>
          </cell>
          <cell r="R68" t="str">
            <v>IL TRM</v>
          </cell>
          <cell r="S68" t="str">
            <v>Effective as of 6/1/12</v>
          </cell>
          <cell r="U68">
            <v>0</v>
          </cell>
        </row>
        <row r="69">
          <cell r="A69" t="str">
            <v>7.4.2</v>
          </cell>
          <cell r="B69" t="str">
            <v>RS-HWE-GWHT-V01-120601</v>
          </cell>
          <cell r="C69" t="str">
            <v>PY2</v>
          </cell>
          <cell r="D69" t="str">
            <v>Residential Prescriptive</v>
          </cell>
          <cell r="E69" t="str">
            <v>Tankless Water Heaters</v>
          </cell>
          <cell r="F69" t="str">
            <v>Each</v>
          </cell>
          <cell r="G69">
            <v>43.830105869565244</v>
          </cell>
          <cell r="H69" t="str">
            <v>IL TRM 07/18/12</v>
          </cell>
          <cell r="I69">
            <v>0.76</v>
          </cell>
          <cell r="J69" t="str">
            <v>Used NTG from existing WH measures</v>
          </cell>
          <cell r="K69">
            <v>33.310880460869583</v>
          </cell>
          <cell r="M69">
            <v>450</v>
          </cell>
          <cell r="N69">
            <v>400</v>
          </cell>
          <cell r="O69">
            <v>13</v>
          </cell>
          <cell r="P69" t="str">
            <v>IL TRM</v>
          </cell>
          <cell r="Q69">
            <v>605</v>
          </cell>
          <cell r="R69" t="str">
            <v>IL TRM</v>
          </cell>
          <cell r="S69" t="str">
            <v>Effective as of 6/1/12</v>
          </cell>
          <cell r="U69">
            <v>0</v>
          </cell>
        </row>
        <row r="70">
          <cell r="A70" t="str">
            <v>7.6.4</v>
          </cell>
          <cell r="B70" t="str">
            <v>RS-SHL-AINS-V01-120601</v>
          </cell>
          <cell r="C70" t="str">
            <v>PY2</v>
          </cell>
          <cell r="D70" t="str">
            <v>Residential Prescriptive</v>
          </cell>
          <cell r="E70" t="str">
            <v>Attic Insulation</v>
          </cell>
          <cell r="F70" t="str">
            <v>Square Foot</v>
          </cell>
          <cell r="G70">
            <v>4.2643834645824899E-2</v>
          </cell>
          <cell r="H70" t="str">
            <v>IL TRM 07/18/12</v>
          </cell>
          <cell r="I70">
            <v>0.87</v>
          </cell>
          <cell r="J70" t="str">
            <v>AEG (Email)</v>
          </cell>
          <cell r="K70">
            <v>3.7100136141867662E-2</v>
          </cell>
          <cell r="M70">
            <v>0.3</v>
          </cell>
          <cell r="N70">
            <v>0.1</v>
          </cell>
          <cell r="O70">
            <v>25</v>
          </cell>
          <cell r="P70" t="str">
            <v>IL TRM</v>
          </cell>
          <cell r="Q70">
            <v>0.48</v>
          </cell>
          <cell r="R70" t="str">
            <v>FES</v>
          </cell>
          <cell r="S70" t="str">
            <v>Effective as of 6/1/12</v>
          </cell>
          <cell r="U70">
            <v>0</v>
          </cell>
        </row>
        <row r="71">
          <cell r="D71" t="str">
            <v>Residential Prescriptive</v>
          </cell>
          <cell r="E71" t="str">
            <v>SF Combo - Furnace/0.67 EF DWH</v>
          </cell>
          <cell r="F71" t="str">
            <v>each</v>
          </cell>
          <cell r="G71">
            <v>0</v>
          </cell>
          <cell r="M71">
            <v>100</v>
          </cell>
          <cell r="N71">
            <v>100</v>
          </cell>
        </row>
        <row r="72">
          <cell r="D72" t="str">
            <v>Residential Prescriptive</v>
          </cell>
          <cell r="E72" t="str">
            <v>SF Combo - Boiler/indirect WH</v>
          </cell>
          <cell r="F72" t="str">
            <v>each</v>
          </cell>
          <cell r="G72">
            <v>0</v>
          </cell>
          <cell r="M72">
            <v>100</v>
          </cell>
          <cell r="N72">
            <v>100</v>
          </cell>
        </row>
        <row r="73">
          <cell r="D73" t="str">
            <v>Residential Prescriptive</v>
          </cell>
          <cell r="E73" t="str">
            <v>combo 3</v>
          </cell>
          <cell r="F73" t="str">
            <v>each</v>
          </cell>
          <cell r="G73">
            <v>0</v>
          </cell>
          <cell r="M73">
            <v>100</v>
          </cell>
          <cell r="N73">
            <v>100</v>
          </cell>
        </row>
        <row r="74">
          <cell r="A74" t="str">
            <v>7.4.4</v>
          </cell>
          <cell r="B74" t="str">
            <v>RS-HWE-LFFA-V01-120601</v>
          </cell>
          <cell r="C74" t="str">
            <v>PY2</v>
          </cell>
          <cell r="D74" t="str">
            <v>Single Family DI</v>
          </cell>
          <cell r="E74" t="str">
            <v xml:space="preserve">DI low-flow Bathroom Aerator </v>
          </cell>
          <cell r="F74" t="str">
            <v>Each</v>
          </cell>
          <cell r="G74">
            <v>2.1382924398955607</v>
          </cell>
          <cell r="H74" t="str">
            <v>IL TRM 07/18/12</v>
          </cell>
          <cell r="I74">
            <v>0.94</v>
          </cell>
          <cell r="J74" t="str">
            <v>Used NTG from existing aerator measures</v>
          </cell>
          <cell r="K74">
            <v>2.009994893501827</v>
          </cell>
          <cell r="M74">
            <v>0</v>
          </cell>
          <cell r="N74">
            <v>0</v>
          </cell>
          <cell r="O74">
            <v>9</v>
          </cell>
          <cell r="P74" t="str">
            <v>IL TRM</v>
          </cell>
          <cell r="Q74">
            <v>8</v>
          </cell>
          <cell r="R74" t="str">
            <v>IL TRM</v>
          </cell>
          <cell r="S74" t="str">
            <v>Effective as of 6/1/12</v>
          </cell>
          <cell r="U74">
            <v>0</v>
          </cell>
        </row>
        <row r="75">
          <cell r="A75" t="str">
            <v>7.4.4</v>
          </cell>
          <cell r="B75" t="str">
            <v>RS-HWE-LFFA-V01-120601</v>
          </cell>
          <cell r="C75" t="str">
            <v>PY2</v>
          </cell>
          <cell r="D75" t="str">
            <v>Single Family DI</v>
          </cell>
          <cell r="E75" t="str">
            <v>DI low-flow Kitchen Aerator</v>
          </cell>
          <cell r="F75" t="str">
            <v>Each</v>
          </cell>
          <cell r="G75">
            <v>1.7819103665796343</v>
          </cell>
          <cell r="H75" t="str">
            <v>IL TRM 07/18/12</v>
          </cell>
          <cell r="I75">
            <v>0.94</v>
          </cell>
          <cell r="J75" t="str">
            <v>Used NTG from existing aerator measures</v>
          </cell>
          <cell r="K75">
            <v>1.6749957445848562</v>
          </cell>
          <cell r="M75">
            <v>0</v>
          </cell>
          <cell r="N75">
            <v>0</v>
          </cell>
          <cell r="O75">
            <v>9</v>
          </cell>
          <cell r="P75" t="str">
            <v>IL TRM</v>
          </cell>
          <cell r="Q75">
            <v>8</v>
          </cell>
          <cell r="R75" t="str">
            <v>IL TRM</v>
          </cell>
          <cell r="S75" t="str">
            <v>Effective as of 6/1/12</v>
          </cell>
          <cell r="U75">
            <v>0</v>
          </cell>
        </row>
        <row r="76">
          <cell r="A76" t="str">
            <v>7.4.5</v>
          </cell>
          <cell r="B76" t="str">
            <v>RS-HWE-LFSH-V01-120601</v>
          </cell>
          <cell r="C76" t="str">
            <v>PY2</v>
          </cell>
          <cell r="D76" t="str">
            <v>Single Family DI</v>
          </cell>
          <cell r="E76" t="str">
            <v>DI low-flow Shower Head</v>
          </cell>
          <cell r="F76" t="str">
            <v>Each</v>
          </cell>
          <cell r="G76">
            <v>19.891062041027929</v>
          </cell>
          <cell r="H76" t="str">
            <v>IL TRM 07/18/12</v>
          </cell>
          <cell r="I76">
            <v>0.93</v>
          </cell>
          <cell r="J76" t="str">
            <v>Used NTG from existing showerhead measures</v>
          </cell>
          <cell r="K76">
            <v>18.498687698155976</v>
          </cell>
          <cell r="M76">
            <v>0</v>
          </cell>
          <cell r="N76">
            <v>0</v>
          </cell>
          <cell r="O76">
            <v>10</v>
          </cell>
          <cell r="P76" t="str">
            <v>IL TRM</v>
          </cell>
          <cell r="Q76">
            <v>12</v>
          </cell>
          <cell r="R76" t="str">
            <v>IL TRM</v>
          </cell>
          <cell r="S76" t="str">
            <v>Effective as of 6/1/12</v>
          </cell>
          <cell r="U76">
            <v>0</v>
          </cell>
        </row>
        <row r="77">
          <cell r="A77" t="str">
            <v>N/A</v>
          </cell>
          <cell r="B77" t="str">
            <v>N/A</v>
          </cell>
          <cell r="C77" t="str">
            <v>PY2</v>
          </cell>
          <cell r="D77" t="str">
            <v>Single Family DI</v>
          </cell>
          <cell r="E77" t="str">
            <v>DI Boiler Pipe Wrap</v>
          </cell>
          <cell r="F77" t="str">
            <v>Linear Foot</v>
          </cell>
          <cell r="G77">
            <v>3.4512201562500002</v>
          </cell>
          <cell r="H77" t="str">
            <v>IL TRM 07/18/12</v>
          </cell>
          <cell r="I77">
            <v>0.67</v>
          </cell>
          <cell r="J77" t="str">
            <v>Used NTG from existing pipe insulation measures</v>
          </cell>
          <cell r="K77">
            <v>2.3123175046875004</v>
          </cell>
          <cell r="M77">
            <v>0</v>
          </cell>
          <cell r="N77">
            <v>0</v>
          </cell>
          <cell r="O77">
            <v>15</v>
          </cell>
          <cell r="P77" t="str">
            <v>IL TRM</v>
          </cell>
          <cell r="Q77">
            <v>3</v>
          </cell>
          <cell r="R77" t="str">
            <v>IL TRM</v>
          </cell>
          <cell r="S77" t="str">
            <v>Effective as of 6/1/12</v>
          </cell>
          <cell r="U77">
            <v>0</v>
          </cell>
        </row>
        <row r="78">
          <cell r="A78" t="str">
            <v>7.4.1</v>
          </cell>
          <cell r="B78" t="str">
            <v>RS-HWE-PINS-V01-120601</v>
          </cell>
          <cell r="C78" t="str">
            <v>PY2</v>
          </cell>
          <cell r="D78" t="str">
            <v>Single Family DI</v>
          </cell>
          <cell r="E78" t="str">
            <v>DI DHW Inlet Pipe Wrap</v>
          </cell>
          <cell r="F78" t="str">
            <v>Linear Foot</v>
          </cell>
          <cell r="G78">
            <v>0.90804846436742015</v>
          </cell>
          <cell r="H78" t="str">
            <v>IL TRM 07/18/12</v>
          </cell>
          <cell r="I78">
            <v>0.67</v>
          </cell>
          <cell r="J78" t="str">
            <v>Used NTG from existing pipe insulation measures</v>
          </cell>
          <cell r="K78">
            <v>0.60839247112617156</v>
          </cell>
          <cell r="M78">
            <v>0</v>
          </cell>
          <cell r="N78">
            <v>0</v>
          </cell>
          <cell r="O78">
            <v>15</v>
          </cell>
          <cell r="P78" t="str">
            <v>IL TRM</v>
          </cell>
          <cell r="Q78">
            <v>3</v>
          </cell>
          <cell r="R78" t="str">
            <v>IL TRM</v>
          </cell>
          <cell r="S78" t="str">
            <v>Effective as of 6/1/12</v>
          </cell>
          <cell r="U78">
            <v>0</v>
          </cell>
        </row>
        <row r="79">
          <cell r="A79" t="str">
            <v>7.4.1</v>
          </cell>
          <cell r="B79" t="str">
            <v>RS-HWE-PINS-V01-120601</v>
          </cell>
          <cell r="C79" t="str">
            <v>PY2</v>
          </cell>
          <cell r="D79" t="str">
            <v>Single Family DI</v>
          </cell>
          <cell r="E79" t="str">
            <v>DI DHW Outlet Pipe Wrap</v>
          </cell>
          <cell r="F79" t="str">
            <v>Linear Foot</v>
          </cell>
          <cell r="G79">
            <v>0.90804846436742015</v>
          </cell>
          <cell r="H79" t="str">
            <v>IL TRM 07/18/12</v>
          </cell>
          <cell r="I79">
            <v>0.67</v>
          </cell>
          <cell r="J79" t="str">
            <v>Used NTG from existing pipe insulation measures</v>
          </cell>
          <cell r="K79">
            <v>0.60839247112617156</v>
          </cell>
          <cell r="M79">
            <v>0</v>
          </cell>
          <cell r="N79">
            <v>0</v>
          </cell>
          <cell r="O79">
            <v>15</v>
          </cell>
          <cell r="P79" t="str">
            <v>IL TRM</v>
          </cell>
          <cell r="Q79">
            <v>3</v>
          </cell>
          <cell r="R79" t="str">
            <v>IL TRM</v>
          </cell>
          <cell r="S79" t="str">
            <v>Effective as of 6/1/12</v>
          </cell>
          <cell r="U79">
            <v>0</v>
          </cell>
        </row>
        <row r="80">
          <cell r="A80" t="str">
            <v>7.3.10</v>
          </cell>
          <cell r="B80" t="str">
            <v>RS-HVC-PROG-V01-120601</v>
          </cell>
          <cell r="C80" t="str">
            <v>PY2</v>
          </cell>
          <cell r="D80" t="str">
            <v>Single Family DI</v>
          </cell>
          <cell r="E80" t="str">
            <v>DI Programmable T-Stat</v>
          </cell>
          <cell r="F80" t="str">
            <v>Each</v>
          </cell>
          <cell r="G80">
            <v>52.637999999999998</v>
          </cell>
          <cell r="H80" t="str">
            <v>IL TRM 07/18/12</v>
          </cell>
          <cell r="I80">
            <v>0.69</v>
          </cell>
          <cell r="J80" t="str">
            <v>Used NTG factor for existing residential boiler measures</v>
          </cell>
          <cell r="K80">
            <v>36.320219999999999</v>
          </cell>
          <cell r="M80">
            <v>0</v>
          </cell>
          <cell r="N80">
            <v>0</v>
          </cell>
          <cell r="O80">
            <v>5</v>
          </cell>
          <cell r="P80" t="str">
            <v>IL TRM</v>
          </cell>
          <cell r="Q80">
            <v>30</v>
          </cell>
          <cell r="R80" t="str">
            <v>IL TRM</v>
          </cell>
          <cell r="S80" t="str">
            <v>Effective as of 6/1/12</v>
          </cell>
          <cell r="U80">
            <v>0</v>
          </cell>
        </row>
        <row r="81">
          <cell r="A81" t="str">
            <v>6.3.2</v>
          </cell>
          <cell r="B81" t="str">
            <v>CI-HW_-LFFA-V01-120601</v>
          </cell>
          <cell r="C81" t="str">
            <v>PY2</v>
          </cell>
          <cell r="D81" t="str">
            <v>Small Business Efficiency</v>
          </cell>
          <cell r="E81" t="str">
            <v>Aerators Bath - Gas DHW</v>
          </cell>
          <cell r="F81" t="str">
            <v>Aerator</v>
          </cell>
          <cell r="G81">
            <v>7.1979433987499997</v>
          </cell>
          <cell r="H81" t="str">
            <v>IL TRM 07/18/12</v>
          </cell>
          <cell r="I81">
            <v>0.94</v>
          </cell>
          <cell r="J81" t="str">
            <v>ComEd Evaluation 21 Dec 2010</v>
          </cell>
          <cell r="K81">
            <v>6.7660667948249991</v>
          </cell>
          <cell r="M81">
            <v>0</v>
          </cell>
          <cell r="N81">
            <v>0</v>
          </cell>
          <cell r="O81">
            <v>9</v>
          </cell>
          <cell r="P81" t="str">
            <v>IL TRM</v>
          </cell>
          <cell r="Q81">
            <v>8</v>
          </cell>
          <cell r="R81" t="str">
            <v>IL TRM</v>
          </cell>
          <cell r="S81" t="str">
            <v>Effective as of 6/1/11</v>
          </cell>
          <cell r="U81">
            <v>0</v>
          </cell>
        </row>
        <row r="82">
          <cell r="A82" t="str">
            <v>6.3.2</v>
          </cell>
          <cell r="B82" t="str">
            <v>CI-HW_-LFFA-V01-120601</v>
          </cell>
          <cell r="C82" t="str">
            <v>PY2</v>
          </cell>
          <cell r="D82" t="str">
            <v>Small Business Efficiency</v>
          </cell>
          <cell r="E82" t="str">
            <v>Aerators Kitchen - Gas DHW</v>
          </cell>
          <cell r="F82" t="str">
            <v>Aerator</v>
          </cell>
          <cell r="G82">
            <v>14.995715414062499</v>
          </cell>
          <cell r="H82" t="str">
            <v>IL TRM 07/18/12</v>
          </cell>
          <cell r="I82">
            <v>0.94</v>
          </cell>
          <cell r="J82" t="str">
            <v>ComEd Evaluation 21 Dec 2010</v>
          </cell>
          <cell r="K82">
            <v>14.095972489218749</v>
          </cell>
          <cell r="M82">
            <v>0</v>
          </cell>
          <cell r="N82">
            <v>0</v>
          </cell>
          <cell r="O82">
            <v>9</v>
          </cell>
          <cell r="P82" t="str">
            <v>IL TRM</v>
          </cell>
          <cell r="Q82">
            <v>8</v>
          </cell>
          <cell r="R82" t="str">
            <v>IL TRM</v>
          </cell>
          <cell r="S82" t="str">
            <v>Effective as of 6/1/11</v>
          </cell>
          <cell r="U82">
            <v>0</v>
          </cell>
        </row>
        <row r="83">
          <cell r="A83" t="str">
            <v>N/A</v>
          </cell>
          <cell r="B83" t="str">
            <v>N/A</v>
          </cell>
          <cell r="C83" t="str">
            <v>PY2</v>
          </cell>
          <cell r="D83" t="str">
            <v>Small Business Efficiency</v>
          </cell>
          <cell r="E83" t="str">
            <v>Pipe Insulation - Hot Water Boiler - FES CALC</v>
          </cell>
          <cell r="F83" t="str">
            <v>Linear Foot</v>
          </cell>
          <cell r="G83">
            <v>3.45</v>
          </cell>
          <cell r="H83" t="str">
            <v>FES Calculations</v>
          </cell>
          <cell r="I83">
            <v>0.67</v>
          </cell>
          <cell r="J83" t="str">
            <v>Used MF DI NTG from existing measure</v>
          </cell>
          <cell r="K83">
            <v>2.3115000000000001</v>
          </cell>
          <cell r="M83">
            <v>0</v>
          </cell>
          <cell r="N83">
            <v>0</v>
          </cell>
          <cell r="O83">
            <v>10</v>
          </cell>
          <cell r="P83" t="str">
            <v>Focus on Energy Evaluation, Business Programs: Measure Life Study, Final Report: August 25, 2009</v>
          </cell>
          <cell r="Q83">
            <v>4.3899999999999997</v>
          </cell>
          <cell r="R83" t="str">
            <v>DEER 2008</v>
          </cell>
          <cell r="S83" t="str">
            <v>Effective as of 6/1/11</v>
          </cell>
          <cell r="U83">
            <v>0</v>
          </cell>
        </row>
        <row r="84">
          <cell r="A84" t="str">
            <v>7.4.1</v>
          </cell>
          <cell r="B84" t="str">
            <v>RS-HWE-PINS-V01-120601</v>
          </cell>
          <cell r="C84" t="str">
            <v>PY2</v>
          </cell>
          <cell r="D84" t="str">
            <v>Small Business Efficiency</v>
          </cell>
          <cell r="E84" t="str">
            <v>Pipe Insulation - Gas Water Heater - TRM</v>
          </cell>
          <cell r="F84" t="str">
            <v>Linear Foot</v>
          </cell>
          <cell r="G84">
            <v>0.90804846436742015</v>
          </cell>
          <cell r="H84" t="str">
            <v>IL TRM 07/18/12</v>
          </cell>
          <cell r="I84">
            <v>0.67</v>
          </cell>
          <cell r="J84" t="str">
            <v>Used MF DI NTG from existing measure</v>
          </cell>
          <cell r="K84">
            <v>0.60839247112617156</v>
          </cell>
          <cell r="M84">
            <v>0</v>
          </cell>
          <cell r="N84">
            <v>0</v>
          </cell>
          <cell r="O84">
            <v>15</v>
          </cell>
          <cell r="P84" t="str">
            <v>IL TRM</v>
          </cell>
          <cell r="Q84">
            <v>3</v>
          </cell>
          <cell r="R84" t="str">
            <v>IL TRM</v>
          </cell>
          <cell r="S84" t="str">
            <v>Effective as of 6/1/11</v>
          </cell>
          <cell r="U84">
            <v>0</v>
          </cell>
        </row>
        <row r="85">
          <cell r="A85" t="str">
            <v>6.2.11</v>
          </cell>
          <cell r="B85" t="str">
            <v>CI-FSE-SPRY-V01-120601</v>
          </cell>
          <cell r="C85" t="str">
            <v>PY2</v>
          </cell>
          <cell r="D85" t="str">
            <v>Small Business Efficiency</v>
          </cell>
          <cell r="E85" t="str">
            <v>Pre-Rinse Sprayers - Full Service Restaurant- Medium- Gas DHW</v>
          </cell>
          <cell r="F85" t="str">
            <v>Sprayer</v>
          </cell>
          <cell r="G85">
            <v>183.38261759999997</v>
          </cell>
          <cell r="H85" t="str">
            <v>IL TRM 07/18/12</v>
          </cell>
          <cell r="I85">
            <v>0.76</v>
          </cell>
          <cell r="J85" t="str">
            <v>Ameren</v>
          </cell>
          <cell r="K85">
            <v>139.37078937599998</v>
          </cell>
          <cell r="M85">
            <v>0</v>
          </cell>
          <cell r="N85">
            <v>0</v>
          </cell>
          <cell r="O85">
            <v>5</v>
          </cell>
          <cell r="P85" t="str">
            <v>IL TRM</v>
          </cell>
          <cell r="Q85">
            <v>100</v>
          </cell>
          <cell r="R85" t="str">
            <v>IL TRM</v>
          </cell>
          <cell r="S85" t="str">
            <v>Effective as of 6/1/11</v>
          </cell>
          <cell r="U85">
            <v>0</v>
          </cell>
        </row>
        <row r="86">
          <cell r="A86" t="str">
            <v>6.3.3</v>
          </cell>
          <cell r="B86" t="str">
            <v>CI-HW_-LFSH-V01-120601</v>
          </cell>
          <cell r="C86" t="str">
            <v>PY2</v>
          </cell>
          <cell r="D86" t="str">
            <v>Small Business Efficiency</v>
          </cell>
          <cell r="E86" t="str">
            <v>Showerheads - Hotel - Gas DHW</v>
          </cell>
          <cell r="F86" t="str">
            <v>Showerhead</v>
          </cell>
          <cell r="G86">
            <v>13.521864549374998</v>
          </cell>
          <cell r="H86" t="str">
            <v>IL TRM 07/18/12</v>
          </cell>
          <cell r="I86">
            <v>0.93</v>
          </cell>
          <cell r="J86" t="str">
            <v>ComEd Evaluation 21 Dec 2010</v>
          </cell>
          <cell r="K86">
            <v>12.575334030918748</v>
          </cell>
          <cell r="M86">
            <v>0</v>
          </cell>
          <cell r="N86">
            <v>0</v>
          </cell>
          <cell r="O86">
            <v>10</v>
          </cell>
          <cell r="P86" t="str">
            <v>IL TRM</v>
          </cell>
          <cell r="Q86">
            <v>12</v>
          </cell>
          <cell r="R86" t="str">
            <v>IL TRM</v>
          </cell>
          <cell r="S86" t="str">
            <v>Effective as of 6/1/11</v>
          </cell>
          <cell r="U86">
            <v>0</v>
          </cell>
        </row>
        <row r="87">
          <cell r="A87" t="str">
            <v>6.4.4</v>
          </cell>
          <cell r="B87" t="str">
            <v>CI-HVC-BLRC-V01-120601</v>
          </cell>
          <cell r="C87" t="str">
            <v>PY2</v>
          </cell>
          <cell r="D87" t="str">
            <v>Small Business Efficiency</v>
          </cell>
          <cell r="E87" t="str">
            <v>Boiler Cutout/reset Control (C-Store/Grocery)</v>
          </cell>
          <cell r="F87" t="str">
            <v>Boiler</v>
          </cell>
          <cell r="G87">
            <v>82.5</v>
          </cell>
          <cell r="H87" t="str">
            <v>IL TRM 07/18/12</v>
          </cell>
          <cell r="I87">
            <v>0.8</v>
          </cell>
          <cell r="J87" t="str">
            <v>Assuming same as thermostats</v>
          </cell>
          <cell r="K87">
            <v>66</v>
          </cell>
          <cell r="M87">
            <v>125</v>
          </cell>
          <cell r="N87">
            <v>0</v>
          </cell>
          <cell r="O87">
            <v>20</v>
          </cell>
          <cell r="P87" t="str">
            <v>IL TRM</v>
          </cell>
          <cell r="Q87">
            <v>612</v>
          </cell>
          <cell r="R87" t="str">
            <v>IL TRM</v>
          </cell>
          <cell r="S87" t="str">
            <v>Effective as of 6/1/12</v>
          </cell>
          <cell r="U87">
            <v>0</v>
          </cell>
        </row>
        <row r="88">
          <cell r="A88" t="str">
            <v>6.4.4</v>
          </cell>
          <cell r="B88" t="str">
            <v>CI-HVC-BLRC-V01-120601</v>
          </cell>
          <cell r="C88" t="str">
            <v>PY2</v>
          </cell>
          <cell r="D88" t="str">
            <v>Small Business Efficiency</v>
          </cell>
          <cell r="E88" t="str">
            <v>Boiler Cutout/reset Control (Lodging)</v>
          </cell>
          <cell r="F88" t="str">
            <v>Boiler</v>
          </cell>
          <cell r="G88">
            <v>307.5</v>
          </cell>
          <cell r="H88" t="str">
            <v>IL TRM 07/18/12</v>
          </cell>
          <cell r="I88">
            <v>0.8</v>
          </cell>
          <cell r="J88" t="str">
            <v>Assuming same as thermostats</v>
          </cell>
          <cell r="K88">
            <v>246</v>
          </cell>
          <cell r="M88">
            <v>125</v>
          </cell>
          <cell r="N88">
            <v>0</v>
          </cell>
          <cell r="O88">
            <v>20</v>
          </cell>
          <cell r="P88" t="str">
            <v>IL TRM</v>
          </cell>
          <cell r="Q88">
            <v>612</v>
          </cell>
          <cell r="R88" t="str">
            <v>IL TRM</v>
          </cell>
          <cell r="S88" t="str">
            <v>Effective as of 6/1/12</v>
          </cell>
          <cell r="U88">
            <v>0</v>
          </cell>
        </row>
        <row r="89">
          <cell r="A89" t="str">
            <v>6.4.4</v>
          </cell>
          <cell r="B89" t="str">
            <v>CI-HVC-BLRC-V01-120601</v>
          </cell>
          <cell r="C89" t="str">
            <v>PY2</v>
          </cell>
          <cell r="D89" t="str">
            <v>Small Business Efficiency</v>
          </cell>
          <cell r="E89" t="str">
            <v>Boiler Cutout/reset Control (Mfg)</v>
          </cell>
          <cell r="F89" t="str">
            <v>Boiler</v>
          </cell>
          <cell r="G89">
            <v>168.45</v>
          </cell>
          <cell r="H89" t="str">
            <v>IL TRM 07/18/12</v>
          </cell>
          <cell r="I89">
            <v>0.8</v>
          </cell>
          <cell r="J89" t="str">
            <v>Assuming same as thermostats</v>
          </cell>
          <cell r="K89">
            <v>134.76</v>
          </cell>
          <cell r="M89">
            <v>125</v>
          </cell>
          <cell r="N89">
            <v>0</v>
          </cell>
          <cell r="O89">
            <v>20</v>
          </cell>
          <cell r="P89" t="str">
            <v>IL TRM</v>
          </cell>
          <cell r="Q89">
            <v>612</v>
          </cell>
          <cell r="R89" t="str">
            <v>IL TRM</v>
          </cell>
          <cell r="S89" t="str">
            <v>Effective as of 6/1/12</v>
          </cell>
          <cell r="U89">
            <v>0</v>
          </cell>
        </row>
        <row r="90">
          <cell r="A90" t="str">
            <v>6.4.4</v>
          </cell>
          <cell r="B90" t="str">
            <v>CI-HVC-BLRC-V01-120601</v>
          </cell>
          <cell r="C90" t="str">
            <v>PY2</v>
          </cell>
          <cell r="D90" t="str">
            <v>Small Business Efficiency</v>
          </cell>
          <cell r="E90" t="str">
            <v>Boiler Cutout/reset Control (Misc)</v>
          </cell>
          <cell r="F90" t="str">
            <v>Boiler</v>
          </cell>
          <cell r="G90">
            <v>174.45</v>
          </cell>
          <cell r="H90" t="str">
            <v>IL TRM 07/18/12</v>
          </cell>
          <cell r="I90">
            <v>0.8</v>
          </cell>
          <cell r="J90" t="str">
            <v>Assuming same as thermostats</v>
          </cell>
          <cell r="K90">
            <v>139.56</v>
          </cell>
          <cell r="M90">
            <v>125</v>
          </cell>
          <cell r="N90">
            <v>0</v>
          </cell>
          <cell r="O90">
            <v>20</v>
          </cell>
          <cell r="P90" t="str">
            <v>IL TRM</v>
          </cell>
          <cell r="Q90">
            <v>612</v>
          </cell>
          <cell r="R90" t="str">
            <v>IL TRM</v>
          </cell>
          <cell r="S90" t="str">
            <v>Effective as of 6/1/12</v>
          </cell>
          <cell r="U90">
            <v>0</v>
          </cell>
        </row>
        <row r="91">
          <cell r="A91" t="str">
            <v>6.4.4</v>
          </cell>
          <cell r="B91" t="str">
            <v>CI-HVC-BLRC-V01-120601</v>
          </cell>
          <cell r="C91" t="str">
            <v>PY2</v>
          </cell>
          <cell r="D91" t="str">
            <v>Small Business Efficiency</v>
          </cell>
          <cell r="E91" t="str">
            <v>Boiler Cutout/reset Control (Office)</v>
          </cell>
          <cell r="F91" t="str">
            <v>Boiler</v>
          </cell>
          <cell r="G91">
            <v>99.9</v>
          </cell>
          <cell r="H91" t="str">
            <v>IL TRM 07/18/12</v>
          </cell>
          <cell r="I91">
            <v>0.8</v>
          </cell>
          <cell r="J91" t="str">
            <v>Assuming same as thermostats</v>
          </cell>
          <cell r="K91">
            <v>79.920000000000016</v>
          </cell>
          <cell r="M91">
            <v>125</v>
          </cell>
          <cell r="N91">
            <v>0</v>
          </cell>
          <cell r="O91">
            <v>20</v>
          </cell>
          <cell r="P91" t="str">
            <v>IL TRM</v>
          </cell>
          <cell r="Q91">
            <v>612</v>
          </cell>
          <cell r="R91" t="str">
            <v>IL TRM</v>
          </cell>
          <cell r="S91" t="str">
            <v>Effective as of 6/1/12</v>
          </cell>
          <cell r="U91">
            <v>0</v>
          </cell>
        </row>
        <row r="92">
          <cell r="A92" t="str">
            <v>6.4.4</v>
          </cell>
          <cell r="B92" t="str">
            <v>CI-HVC-BLRC-V01-120601</v>
          </cell>
          <cell r="C92" t="str">
            <v>PY2</v>
          </cell>
          <cell r="D92" t="str">
            <v>Small Business Efficiency</v>
          </cell>
          <cell r="E92" t="str">
            <v>Boiler Cutout/reset Control (Restaurant)</v>
          </cell>
          <cell r="F92" t="str">
            <v>Boiler</v>
          </cell>
          <cell r="G92">
            <v>206.85</v>
          </cell>
          <cell r="H92" t="str">
            <v>IL TRM 07/18/12</v>
          </cell>
          <cell r="I92">
            <v>0.8</v>
          </cell>
          <cell r="J92" t="str">
            <v>Assuming same as thermostats</v>
          </cell>
          <cell r="K92">
            <v>165.48000000000002</v>
          </cell>
          <cell r="M92">
            <v>125</v>
          </cell>
          <cell r="N92">
            <v>0</v>
          </cell>
          <cell r="O92">
            <v>20</v>
          </cell>
          <cell r="P92" t="str">
            <v>IL TRM</v>
          </cell>
          <cell r="Q92">
            <v>612</v>
          </cell>
          <cell r="R92" t="str">
            <v>IL TRM</v>
          </cell>
          <cell r="S92" t="str">
            <v>Effective as of 6/1/12</v>
          </cell>
          <cell r="U92">
            <v>0</v>
          </cell>
        </row>
        <row r="93">
          <cell r="A93" t="str">
            <v>6.4.4</v>
          </cell>
          <cell r="B93" t="str">
            <v>CI-HVC-BLRC-V01-120601</v>
          </cell>
          <cell r="C93" t="str">
            <v>PY2</v>
          </cell>
          <cell r="D93" t="str">
            <v>Small Business Efficiency</v>
          </cell>
          <cell r="E93" t="str">
            <v>Boiler Cutout/reset Control (Retail)</v>
          </cell>
          <cell r="F93" t="str">
            <v>Boiler</v>
          </cell>
          <cell r="G93">
            <v>172.05</v>
          </cell>
          <cell r="H93" t="str">
            <v>IL TRM 07/18/12</v>
          </cell>
          <cell r="I93">
            <v>0.8</v>
          </cell>
          <cell r="J93" t="str">
            <v>Assuming same as thermostats</v>
          </cell>
          <cell r="K93">
            <v>137.64000000000001</v>
          </cell>
          <cell r="M93">
            <v>125</v>
          </cell>
          <cell r="N93">
            <v>0</v>
          </cell>
          <cell r="O93">
            <v>20</v>
          </cell>
          <cell r="P93" t="str">
            <v>IL TRM</v>
          </cell>
          <cell r="Q93">
            <v>612</v>
          </cell>
          <cell r="R93" t="str">
            <v>IL TRM</v>
          </cell>
          <cell r="S93" t="str">
            <v>Effective as of 6/1/12</v>
          </cell>
          <cell r="U93">
            <v>0</v>
          </cell>
        </row>
        <row r="94">
          <cell r="A94" t="str">
            <v>6.4.4</v>
          </cell>
          <cell r="B94" t="str">
            <v>CI-HVC-BLRC-V01-120601</v>
          </cell>
          <cell r="C94" t="str">
            <v>PY2</v>
          </cell>
          <cell r="D94" t="str">
            <v>Small Business Efficiency</v>
          </cell>
          <cell r="E94" t="str">
            <v>Boiler Cutout/reset Control (Warehse)</v>
          </cell>
          <cell r="F94" t="str">
            <v>Boiler</v>
          </cell>
          <cell r="G94">
            <v>66.45</v>
          </cell>
          <cell r="H94" t="str">
            <v>IL TRM 07/18/12</v>
          </cell>
          <cell r="I94">
            <v>0.8</v>
          </cell>
          <cell r="J94" t="str">
            <v>Assuming same as thermostats</v>
          </cell>
          <cell r="K94">
            <v>53.160000000000004</v>
          </cell>
          <cell r="M94">
            <v>125</v>
          </cell>
          <cell r="N94">
            <v>0</v>
          </cell>
          <cell r="O94">
            <v>20</v>
          </cell>
          <cell r="P94" t="str">
            <v>IL TRM</v>
          </cell>
          <cell r="Q94">
            <v>612</v>
          </cell>
          <cell r="R94" t="str">
            <v>IL TRM</v>
          </cell>
          <cell r="S94" t="str">
            <v>Effective as of 6/1/12</v>
          </cell>
          <cell r="U94">
            <v>0</v>
          </cell>
        </row>
        <row r="95">
          <cell r="A95" t="str">
            <v>6.4.4</v>
          </cell>
          <cell r="B95" t="str">
            <v>CI-HVC-BLRC-V01-120601</v>
          </cell>
          <cell r="C95" t="str">
            <v>PY2</v>
          </cell>
          <cell r="D95" t="str">
            <v>Small Business Efficiency</v>
          </cell>
          <cell r="E95" t="str">
            <v>Boiler Cutout/reset Control (Unknown)</v>
          </cell>
          <cell r="F95" t="str">
            <v>Boiler</v>
          </cell>
          <cell r="G95">
            <v>174.45</v>
          </cell>
          <cell r="H95" t="str">
            <v>IL TRM 07/18/12</v>
          </cell>
          <cell r="I95">
            <v>0.8</v>
          </cell>
          <cell r="J95" t="str">
            <v>Assuming same as thermostats</v>
          </cell>
          <cell r="K95">
            <v>139.56</v>
          </cell>
          <cell r="M95">
            <v>125</v>
          </cell>
          <cell r="N95">
            <v>0</v>
          </cell>
          <cell r="O95">
            <v>20</v>
          </cell>
          <cell r="P95" t="str">
            <v>IL TRM</v>
          </cell>
          <cell r="Q95">
            <v>612</v>
          </cell>
          <cell r="R95" t="str">
            <v>IL TRM</v>
          </cell>
          <cell r="S95" t="str">
            <v>Effective as of 6/1/12</v>
          </cell>
          <cell r="U95">
            <v>0</v>
          </cell>
        </row>
        <row r="96">
          <cell r="A96" t="str">
            <v>6.4.2</v>
          </cell>
          <cell r="B96" t="str">
            <v>CI-HVC-BLRT-V01-120601</v>
          </cell>
          <cell r="C96" t="str">
            <v>PY2</v>
          </cell>
          <cell r="D96" t="str">
            <v>Small Business Efficiency</v>
          </cell>
          <cell r="E96" t="str">
            <v>Boiler Tune-up (C-Store/Grocery)</v>
          </cell>
          <cell r="F96" t="str">
            <v>Boiler</v>
          </cell>
          <cell r="G96">
            <v>16.5</v>
          </cell>
          <cell r="H96" t="str">
            <v>IL TRM 07/18/12</v>
          </cell>
          <cell r="I96">
            <v>0.8</v>
          </cell>
          <cell r="J96" t="str">
            <v>Integrys-ComEd SOW 11/15/10</v>
          </cell>
          <cell r="K96">
            <v>13.200000000000001</v>
          </cell>
          <cell r="M96">
            <v>175</v>
          </cell>
          <cell r="N96">
            <v>0</v>
          </cell>
          <cell r="O96">
            <v>3</v>
          </cell>
          <cell r="P96" t="str">
            <v>IL TRM</v>
          </cell>
          <cell r="Q96">
            <v>124.5</v>
          </cell>
          <cell r="R96" t="str">
            <v>IL TRM</v>
          </cell>
          <cell r="S96" t="str">
            <v>Effective as of 6/1/12</v>
          </cell>
          <cell r="U96">
            <v>0</v>
          </cell>
        </row>
        <row r="97">
          <cell r="A97" t="str">
            <v>6.4.2</v>
          </cell>
          <cell r="B97" t="str">
            <v>CI-HVC-BLRT-V01-120601</v>
          </cell>
          <cell r="C97" t="str">
            <v>PY2</v>
          </cell>
          <cell r="D97" t="str">
            <v>Small Business Efficiency</v>
          </cell>
          <cell r="E97" t="str">
            <v>Boiler Tune-up (Lodging)</v>
          </cell>
          <cell r="F97" t="str">
            <v>Boiler</v>
          </cell>
          <cell r="G97">
            <v>61.5</v>
          </cell>
          <cell r="H97" t="str">
            <v>IL TRM 07/18/12</v>
          </cell>
          <cell r="I97">
            <v>0.8</v>
          </cell>
          <cell r="J97" t="str">
            <v>Integrys-ComEd SOW 11/15/11</v>
          </cell>
          <cell r="K97">
            <v>49.2</v>
          </cell>
          <cell r="M97">
            <v>175</v>
          </cell>
          <cell r="N97">
            <v>0</v>
          </cell>
          <cell r="O97">
            <v>3</v>
          </cell>
          <cell r="P97" t="str">
            <v>IL TRM</v>
          </cell>
          <cell r="Q97">
            <v>124.5</v>
          </cell>
          <cell r="R97" t="str">
            <v>IL TRM</v>
          </cell>
          <cell r="S97" t="str">
            <v>Effective as of 6/1/12</v>
          </cell>
          <cell r="U97">
            <v>0</v>
          </cell>
        </row>
        <row r="98">
          <cell r="A98" t="str">
            <v>6.4.2</v>
          </cell>
          <cell r="B98" t="str">
            <v>CI-HVC-BLRT-V01-120601</v>
          </cell>
          <cell r="C98" t="str">
            <v>PY2</v>
          </cell>
          <cell r="D98" t="str">
            <v>Small Business Efficiency</v>
          </cell>
          <cell r="E98" t="str">
            <v>Boiler Tune-up (Mfg)</v>
          </cell>
          <cell r="F98" t="str">
            <v>Boiler</v>
          </cell>
          <cell r="G98">
            <v>33.69</v>
          </cell>
          <cell r="H98" t="str">
            <v>IL TRM 07/18/12</v>
          </cell>
          <cell r="I98">
            <v>0.8</v>
          </cell>
          <cell r="J98" t="str">
            <v>Integrys-ComEd SOW 11/15/12</v>
          </cell>
          <cell r="K98">
            <v>26.951999999999998</v>
          </cell>
          <cell r="M98">
            <v>175</v>
          </cell>
          <cell r="N98">
            <v>0</v>
          </cell>
          <cell r="O98">
            <v>3</v>
          </cell>
          <cell r="P98" t="str">
            <v>IL TRM</v>
          </cell>
          <cell r="Q98">
            <v>124.5</v>
          </cell>
          <cell r="R98" t="str">
            <v>IL TRM</v>
          </cell>
          <cell r="S98" t="str">
            <v>Effective as of 6/1/12</v>
          </cell>
          <cell r="U98">
            <v>0</v>
          </cell>
        </row>
        <row r="99">
          <cell r="A99" t="str">
            <v>6.4.2</v>
          </cell>
          <cell r="B99" t="str">
            <v>CI-HVC-BLRT-V01-120601</v>
          </cell>
          <cell r="C99" t="str">
            <v>PY2</v>
          </cell>
          <cell r="D99" t="str">
            <v>Small Business Efficiency</v>
          </cell>
          <cell r="E99" t="str">
            <v>Boiler Tune-up (Misc)</v>
          </cell>
          <cell r="F99" t="str">
            <v>Boiler</v>
          </cell>
          <cell r="G99">
            <v>34.889999999999993</v>
          </cell>
          <cell r="H99" t="str">
            <v>IL TRM 07/18/12</v>
          </cell>
          <cell r="I99">
            <v>0.8</v>
          </cell>
          <cell r="J99" t="str">
            <v>Integrys-ComEd SOW 11/15/13</v>
          </cell>
          <cell r="K99">
            <v>27.911999999999995</v>
          </cell>
          <cell r="M99">
            <v>175</v>
          </cell>
          <cell r="N99">
            <v>0</v>
          </cell>
          <cell r="O99">
            <v>3</v>
          </cell>
          <cell r="P99" t="str">
            <v>IL TRM</v>
          </cell>
          <cell r="Q99">
            <v>124.5</v>
          </cell>
          <cell r="R99" t="str">
            <v>IL TRM</v>
          </cell>
          <cell r="S99" t="str">
            <v>Effective as of 6/1/12</v>
          </cell>
          <cell r="U99">
            <v>0</v>
          </cell>
        </row>
        <row r="100">
          <cell r="A100" t="str">
            <v>6.4.2</v>
          </cell>
          <cell r="B100" t="str">
            <v>CI-HVC-BLRT-V01-120601</v>
          </cell>
          <cell r="C100" t="str">
            <v>PY2</v>
          </cell>
          <cell r="D100" t="str">
            <v>Small Business Efficiency</v>
          </cell>
          <cell r="E100" t="str">
            <v>Boiler Tune-up (Office)</v>
          </cell>
          <cell r="F100" t="str">
            <v>Boiler</v>
          </cell>
          <cell r="G100">
            <v>19.979999999999997</v>
          </cell>
          <cell r="H100" t="str">
            <v>IL TRM 07/18/12</v>
          </cell>
          <cell r="I100">
            <v>0.8</v>
          </cell>
          <cell r="J100" t="str">
            <v>Integrys-ComEd SOW 11/15/14</v>
          </cell>
          <cell r="K100">
            <v>15.983999999999998</v>
          </cell>
          <cell r="M100">
            <v>175</v>
          </cell>
          <cell r="N100">
            <v>0</v>
          </cell>
          <cell r="O100">
            <v>3</v>
          </cell>
          <cell r="P100" t="str">
            <v>IL TRM</v>
          </cell>
          <cell r="Q100">
            <v>124.5</v>
          </cell>
          <cell r="R100" t="str">
            <v>IL TRM</v>
          </cell>
          <cell r="S100" t="str">
            <v>Effective as of 6/1/12</v>
          </cell>
          <cell r="U100">
            <v>0</v>
          </cell>
        </row>
        <row r="101">
          <cell r="A101" t="str">
            <v>6.4.2</v>
          </cell>
          <cell r="B101" t="str">
            <v>CI-HVC-BLRT-V01-120601</v>
          </cell>
          <cell r="C101" t="str">
            <v>PY2</v>
          </cell>
          <cell r="D101" t="str">
            <v>Small Business Efficiency</v>
          </cell>
          <cell r="E101" t="str">
            <v>Boiler Tune-up (Restaurant)</v>
          </cell>
          <cell r="F101" t="str">
            <v>Boiler</v>
          </cell>
          <cell r="G101">
            <v>41.37</v>
          </cell>
          <cell r="H101" t="str">
            <v>IL TRM 07/18/12</v>
          </cell>
          <cell r="I101">
            <v>0.8</v>
          </cell>
          <cell r="J101" t="str">
            <v>Integrys-ComEd SOW 11/15/15</v>
          </cell>
          <cell r="K101">
            <v>33.095999999999997</v>
          </cell>
          <cell r="M101">
            <v>175</v>
          </cell>
          <cell r="N101">
            <v>0</v>
          </cell>
          <cell r="O101">
            <v>3</v>
          </cell>
          <cell r="P101" t="str">
            <v>IL TRM</v>
          </cell>
          <cell r="Q101">
            <v>124.5</v>
          </cell>
          <cell r="R101" t="str">
            <v>IL TRM</v>
          </cell>
          <cell r="S101" t="str">
            <v>Effective as of 6/1/12</v>
          </cell>
          <cell r="U101">
            <v>0</v>
          </cell>
        </row>
        <row r="102">
          <cell r="A102" t="str">
            <v>6.4.2</v>
          </cell>
          <cell r="B102" t="str">
            <v>CI-HVC-BLRT-V01-120601</v>
          </cell>
          <cell r="C102" t="str">
            <v>PY2</v>
          </cell>
          <cell r="D102" t="str">
            <v>Small Business Efficiency</v>
          </cell>
          <cell r="E102" t="str">
            <v>Boiler Tune-up (Retail)</v>
          </cell>
          <cell r="F102" t="str">
            <v>Boiler</v>
          </cell>
          <cell r="G102">
            <v>34.409999999999997</v>
          </cell>
          <cell r="H102" t="str">
            <v>IL TRM 07/18/12</v>
          </cell>
          <cell r="I102">
            <v>0.8</v>
          </cell>
          <cell r="J102" t="str">
            <v>Integrys-ComEd SOW 11/15/16</v>
          </cell>
          <cell r="K102">
            <v>27.527999999999999</v>
          </cell>
          <cell r="M102">
            <v>175</v>
          </cell>
          <cell r="N102">
            <v>0</v>
          </cell>
          <cell r="O102">
            <v>3</v>
          </cell>
          <cell r="P102" t="str">
            <v>IL TRM</v>
          </cell>
          <cell r="Q102">
            <v>124.5</v>
          </cell>
          <cell r="R102" t="str">
            <v>IL TRM</v>
          </cell>
          <cell r="S102" t="str">
            <v>Effective as of 6/1/12</v>
          </cell>
          <cell r="U102">
            <v>0</v>
          </cell>
        </row>
        <row r="103">
          <cell r="A103" t="str">
            <v>6.4.2</v>
          </cell>
          <cell r="B103" t="str">
            <v>CI-HVC-BLRT-V01-120601</v>
          </cell>
          <cell r="C103" t="str">
            <v>PY2</v>
          </cell>
          <cell r="D103" t="str">
            <v>Small Business Efficiency</v>
          </cell>
          <cell r="E103" t="str">
            <v>Boiler Tune-up (Warehse)</v>
          </cell>
          <cell r="F103" t="str">
            <v>Boiler</v>
          </cell>
          <cell r="G103">
            <v>13.29</v>
          </cell>
          <cell r="H103" t="str">
            <v>IL TRM 07/18/12</v>
          </cell>
          <cell r="I103">
            <v>0.8</v>
          </cell>
          <cell r="J103" t="str">
            <v>Integrys-ComEd SOW 11/15/17</v>
          </cell>
          <cell r="K103">
            <v>10.632</v>
          </cell>
          <cell r="M103">
            <v>175</v>
          </cell>
          <cell r="N103">
            <v>0</v>
          </cell>
          <cell r="O103">
            <v>3</v>
          </cell>
          <cell r="P103" t="str">
            <v>IL TRM</v>
          </cell>
          <cell r="Q103">
            <v>124.5</v>
          </cell>
          <cell r="R103" t="str">
            <v>IL TRM</v>
          </cell>
          <cell r="S103" t="str">
            <v>Effective as of 6/1/12</v>
          </cell>
          <cell r="U103">
            <v>0</v>
          </cell>
        </row>
        <row r="104">
          <cell r="A104" t="str">
            <v>6.4.2</v>
          </cell>
          <cell r="B104" t="str">
            <v>CI-HVC-BLRT-V01-120601</v>
          </cell>
          <cell r="C104" t="str">
            <v>PY2</v>
          </cell>
          <cell r="D104" t="str">
            <v>Small Business Efficiency</v>
          </cell>
          <cell r="E104" t="str">
            <v>Boiler Tune-up (Unknown)</v>
          </cell>
          <cell r="F104" t="str">
            <v>Boiler</v>
          </cell>
          <cell r="G104">
            <v>34.889999999999993</v>
          </cell>
          <cell r="H104" t="str">
            <v>IL TRM 07/18/12</v>
          </cell>
          <cell r="I104">
            <v>0.8</v>
          </cell>
          <cell r="J104" t="str">
            <v>Integrys-ComEd SOW 11/15/18</v>
          </cell>
          <cell r="K104">
            <v>27.911999999999995</v>
          </cell>
          <cell r="M104">
            <v>175</v>
          </cell>
          <cell r="N104">
            <v>0</v>
          </cell>
          <cell r="O104">
            <v>3</v>
          </cell>
          <cell r="P104" t="str">
            <v>IL TRM</v>
          </cell>
          <cell r="Q104">
            <v>124.5</v>
          </cell>
          <cell r="R104" t="str">
            <v>IL TRM</v>
          </cell>
          <cell r="S104" t="str">
            <v>Effective as of 6/1/12</v>
          </cell>
          <cell r="U104">
            <v>0</v>
          </cell>
        </row>
        <row r="105">
          <cell r="A105" t="str">
            <v>N/A</v>
          </cell>
          <cell r="B105" t="str">
            <v>N/A</v>
          </cell>
          <cell r="C105" t="str">
            <v>PY2</v>
          </cell>
          <cell r="D105" t="str">
            <v>Small Business Efficiency</v>
          </cell>
          <cell r="E105" t="str">
            <v>Furnace Tune-up (110-250 MBH)</v>
          </cell>
          <cell r="F105" t="str">
            <v>Furnace</v>
          </cell>
          <cell r="G105">
            <v>62.7</v>
          </cell>
          <cell r="H105" t="str">
            <v>FES Calculations</v>
          </cell>
          <cell r="I105">
            <v>0.8</v>
          </cell>
          <cell r="J105" t="str">
            <v>Integrys-ComEd SOW 11/15/19</v>
          </cell>
          <cell r="K105">
            <v>50.160000000000004</v>
          </cell>
          <cell r="M105">
            <v>80</v>
          </cell>
          <cell r="N105">
            <v>0</v>
          </cell>
          <cell r="O105">
            <v>2</v>
          </cell>
          <cell r="P105" t="str">
            <v>IL TRM (Res. HVAC tune-up)</v>
          </cell>
          <cell r="Q105">
            <v>100</v>
          </cell>
          <cell r="R105" t="str">
            <v>ComEd</v>
          </cell>
          <cell r="S105" t="str">
            <v>Effective as of 6/1/12</v>
          </cell>
          <cell r="U105">
            <v>0</v>
          </cell>
        </row>
        <row r="106">
          <cell r="A106" t="str">
            <v>6.4.12</v>
          </cell>
          <cell r="B106" t="str">
            <v>CI-HVC-IRHT-V01-120601</v>
          </cell>
          <cell r="C106" t="str">
            <v>PY2</v>
          </cell>
          <cell r="D106" t="str">
            <v>Small Business Efficiency</v>
          </cell>
          <cell r="E106" t="str">
            <v>Infrared Heaters</v>
          </cell>
          <cell r="F106" t="str">
            <v>Unit</v>
          </cell>
          <cell r="G106">
            <v>451</v>
          </cell>
          <cell r="H106" t="str">
            <v>IL TRM 07/18/12</v>
          </cell>
          <cell r="I106">
            <v>0.8</v>
          </cell>
          <cell r="J106" t="str">
            <v>Assuming same as other HVAC measures</v>
          </cell>
          <cell r="K106">
            <v>360.8</v>
          </cell>
          <cell r="M106">
            <v>0</v>
          </cell>
          <cell r="N106">
            <v>0</v>
          </cell>
          <cell r="O106">
            <v>12</v>
          </cell>
          <cell r="P106" t="str">
            <v>IL TRM</v>
          </cell>
          <cell r="Q106">
            <v>1716</v>
          </cell>
          <cell r="R106" t="str">
            <v>IL TRM</v>
          </cell>
          <cell r="S106" t="str">
            <v>Effective as of 6/1/12</v>
          </cell>
          <cell r="U106">
            <v>0</v>
          </cell>
        </row>
        <row r="107">
          <cell r="A107" t="str">
            <v>6.4.15</v>
          </cell>
          <cell r="B107" t="str">
            <v>CI-HVC-STRE-V01-120601</v>
          </cell>
          <cell r="C107" t="str">
            <v>PY2</v>
          </cell>
          <cell r="D107" t="str">
            <v>Small Business Efficiency</v>
          </cell>
          <cell r="E107" t="str">
            <v>Steam Trap Repair</v>
          </cell>
          <cell r="F107" t="str">
            <v>Trap</v>
          </cell>
          <cell r="G107">
            <v>330.47368875000001</v>
          </cell>
          <cell r="H107" t="str">
            <v>IL TRM 07/18/12</v>
          </cell>
          <cell r="I107">
            <v>0.8</v>
          </cell>
          <cell r="J107" t="str">
            <v>Integrys-ComEd SOW 11/15/10</v>
          </cell>
          <cell r="K107">
            <v>264.37895100000003</v>
          </cell>
          <cell r="M107">
            <v>175</v>
          </cell>
          <cell r="N107">
            <v>0</v>
          </cell>
          <cell r="O107">
            <v>6</v>
          </cell>
          <cell r="P107" t="str">
            <v>IL TRM</v>
          </cell>
          <cell r="Q107">
            <v>77</v>
          </cell>
          <cell r="R107" t="str">
            <v>IL TRM</v>
          </cell>
          <cell r="S107" t="str">
            <v>Effective as of 6/1/11</v>
          </cell>
          <cell r="U107">
            <v>0</v>
          </cell>
        </row>
        <row r="108">
          <cell r="A108" t="str">
            <v>6.4.15</v>
          </cell>
          <cell r="B108" t="str">
            <v>CI-HVC-STRE-V01-120601</v>
          </cell>
          <cell r="C108" t="str">
            <v>PY2</v>
          </cell>
          <cell r="D108" t="str">
            <v>Small Business Efficiency</v>
          </cell>
          <cell r="E108" t="str">
            <v>Steam Trap Replacement</v>
          </cell>
          <cell r="F108" t="str">
            <v>Trap</v>
          </cell>
          <cell r="G108">
            <v>330.47368875000001</v>
          </cell>
          <cell r="H108" t="str">
            <v>IL TRM 07/18/12</v>
          </cell>
          <cell r="I108">
            <v>0.8</v>
          </cell>
          <cell r="J108" t="str">
            <v>Integrys-ComEd SOW 11/15/10</v>
          </cell>
          <cell r="K108">
            <v>264.37895100000003</v>
          </cell>
          <cell r="M108">
            <v>175</v>
          </cell>
          <cell r="N108">
            <v>0</v>
          </cell>
          <cell r="O108">
            <v>6</v>
          </cell>
          <cell r="P108" t="str">
            <v>IL TRM</v>
          </cell>
          <cell r="Q108">
            <v>77</v>
          </cell>
          <cell r="R108" t="str">
            <v>IL TRM</v>
          </cell>
          <cell r="S108" t="str">
            <v>Effective as of 6/1/11</v>
          </cell>
          <cell r="U108">
            <v>0</v>
          </cell>
        </row>
        <row r="109">
          <cell r="A109" t="str">
            <v>N/A</v>
          </cell>
          <cell r="B109" t="str">
            <v>N/A</v>
          </cell>
          <cell r="C109" t="str">
            <v>PY2</v>
          </cell>
          <cell r="D109" t="str">
            <v>Small Business Efficiency</v>
          </cell>
          <cell r="E109" t="str">
            <v>Thermostats</v>
          </cell>
          <cell r="F109" t="str">
            <v>Thermostat</v>
          </cell>
          <cell r="G109">
            <v>178</v>
          </cell>
          <cell r="H109" t="str">
            <v>FES Calculations</v>
          </cell>
          <cell r="I109">
            <v>0.8</v>
          </cell>
          <cell r="J109" t="str">
            <v>Integrys-ComEd SOW 11/15/10</v>
          </cell>
          <cell r="K109">
            <v>142.4</v>
          </cell>
          <cell r="M109">
            <v>0</v>
          </cell>
          <cell r="N109">
            <v>0</v>
          </cell>
          <cell r="O109">
            <v>9</v>
          </cell>
          <cell r="P109" t="str">
            <v>Chicagoland</v>
          </cell>
          <cell r="Q109">
            <v>75</v>
          </cell>
          <cell r="R109" t="str">
            <v>Minnesota (Navigant)</v>
          </cell>
          <cell r="S109" t="str">
            <v>Effective as of 6/1/11</v>
          </cell>
          <cell r="U109">
            <v>0</v>
          </cell>
        </row>
        <row r="110">
          <cell r="A110" t="str">
            <v>6.3.1</v>
          </cell>
          <cell r="B110" t="str">
            <v>CI-HW_-STWH-V01-120601</v>
          </cell>
          <cell r="C110" t="str">
            <v>PY2</v>
          </cell>
          <cell r="D110" t="str">
            <v>Small Business Efficiency</v>
          </cell>
          <cell r="E110" t="str">
            <v>Water Heater - 0.67 EF  (C-Store/Grocery)</v>
          </cell>
          <cell r="F110" t="str">
            <v>Water Heater</v>
          </cell>
          <cell r="G110">
            <v>191</v>
          </cell>
          <cell r="H110" t="str">
            <v>IL TRM 07/18/12</v>
          </cell>
          <cell r="I110">
            <v>0.8</v>
          </cell>
          <cell r="J110" t="str">
            <v>Assuming same as other HVAC measures</v>
          </cell>
          <cell r="K110">
            <v>152.80000000000001</v>
          </cell>
          <cell r="M110">
            <v>0</v>
          </cell>
          <cell r="N110">
            <v>0</v>
          </cell>
          <cell r="O110">
            <v>15</v>
          </cell>
          <cell r="P110" t="str">
            <v>IL TRM</v>
          </cell>
          <cell r="Q110">
            <v>400</v>
          </cell>
          <cell r="R110" t="str">
            <v>IL TRM</v>
          </cell>
          <cell r="S110" t="str">
            <v>Effective as of 6/1/12</v>
          </cell>
          <cell r="U110">
            <v>0</v>
          </cell>
        </row>
        <row r="111">
          <cell r="A111" t="str">
            <v>6.3.1</v>
          </cell>
          <cell r="B111" t="str">
            <v>CI-HW_-STWH-V01-120601</v>
          </cell>
          <cell r="C111" t="str">
            <v>PY2</v>
          </cell>
          <cell r="D111" t="str">
            <v>Small Business Efficiency</v>
          </cell>
          <cell r="E111" t="str">
            <v>Water Heater - 0.67 EF  (Lodging)</v>
          </cell>
          <cell r="F111" t="str">
            <v>Water Heater</v>
          </cell>
          <cell r="G111">
            <v>228</v>
          </cell>
          <cell r="H111" t="str">
            <v>IL TRM 07/18/12</v>
          </cell>
          <cell r="I111">
            <v>0.8</v>
          </cell>
          <cell r="J111" t="str">
            <v>Assuming same as other HVAC measures</v>
          </cell>
          <cell r="K111">
            <v>182.4</v>
          </cell>
          <cell r="M111">
            <v>0</v>
          </cell>
          <cell r="N111">
            <v>0</v>
          </cell>
          <cell r="O111">
            <v>15</v>
          </cell>
          <cell r="P111" t="str">
            <v>IL TRM</v>
          </cell>
          <cell r="Q111">
            <v>400</v>
          </cell>
          <cell r="R111" t="str">
            <v>IL TRM</v>
          </cell>
          <cell r="S111" t="str">
            <v>Effective as of 6/1/12</v>
          </cell>
          <cell r="U111">
            <v>0</v>
          </cell>
        </row>
        <row r="112">
          <cell r="A112" t="str">
            <v>6.3.1</v>
          </cell>
          <cell r="B112" t="str">
            <v>CI-HW_-STWH-V01-120601</v>
          </cell>
          <cell r="C112" t="str">
            <v>PY2</v>
          </cell>
          <cell r="D112" t="str">
            <v>Small Business Efficiency</v>
          </cell>
          <cell r="E112" t="str">
            <v>Water Heater - 0.67 EF  (Mfg)</v>
          </cell>
          <cell r="F112" t="str">
            <v>Water Heater</v>
          </cell>
          <cell r="G112">
            <v>140</v>
          </cell>
          <cell r="H112" t="str">
            <v>IL TRM 07/18/12</v>
          </cell>
          <cell r="I112">
            <v>0.8</v>
          </cell>
          <cell r="J112" t="str">
            <v>Assuming same as other HVAC measures</v>
          </cell>
          <cell r="K112">
            <v>112</v>
          </cell>
          <cell r="M112">
            <v>0</v>
          </cell>
          <cell r="N112">
            <v>0</v>
          </cell>
          <cell r="O112">
            <v>15</v>
          </cell>
          <cell r="P112" t="str">
            <v>IL TRM</v>
          </cell>
          <cell r="Q112">
            <v>400</v>
          </cell>
          <cell r="R112" t="str">
            <v>IL TRM</v>
          </cell>
          <cell r="S112" t="str">
            <v>Effective as of 6/1/12</v>
          </cell>
          <cell r="U112">
            <v>0</v>
          </cell>
        </row>
        <row r="113">
          <cell r="A113" t="str">
            <v>6.3.1</v>
          </cell>
          <cell r="B113" t="str">
            <v>CI-HW_-STWH-V01-120601</v>
          </cell>
          <cell r="C113" t="str">
            <v>PY2</v>
          </cell>
          <cell r="D113" t="str">
            <v>Small Business Efficiency</v>
          </cell>
          <cell r="E113" t="str">
            <v>Water Heater - 0.67 EF  (Misc)</v>
          </cell>
          <cell r="F113" t="str">
            <v>Water Heater</v>
          </cell>
          <cell r="G113">
            <v>148</v>
          </cell>
          <cell r="H113" t="str">
            <v>IL TRM 07/18/12</v>
          </cell>
          <cell r="I113">
            <v>0.8</v>
          </cell>
          <cell r="J113" t="str">
            <v>Assuming same as other HVAC measures</v>
          </cell>
          <cell r="K113">
            <v>118.4</v>
          </cell>
          <cell r="M113">
            <v>0</v>
          </cell>
          <cell r="N113">
            <v>0</v>
          </cell>
          <cell r="O113">
            <v>15</v>
          </cell>
          <cell r="P113" t="str">
            <v>IL TRM</v>
          </cell>
          <cell r="Q113">
            <v>400</v>
          </cell>
          <cell r="R113" t="str">
            <v>IL TRM</v>
          </cell>
          <cell r="S113" t="str">
            <v>Effective as of 6/1/12</v>
          </cell>
          <cell r="U113">
            <v>0</v>
          </cell>
        </row>
        <row r="114">
          <cell r="A114" t="str">
            <v>6.3.1</v>
          </cell>
          <cell r="B114" t="str">
            <v>CI-HW_-STWH-V01-120601</v>
          </cell>
          <cell r="C114" t="str">
            <v>PY2</v>
          </cell>
          <cell r="D114" t="str">
            <v>Small Business Efficiency</v>
          </cell>
          <cell r="E114" t="str">
            <v>Water Heater - 0.67 EF  (Office)</v>
          </cell>
          <cell r="F114" t="str">
            <v>Water Heater</v>
          </cell>
          <cell r="G114">
            <v>56</v>
          </cell>
          <cell r="H114" t="str">
            <v>IL TRM 07/18/12</v>
          </cell>
          <cell r="I114">
            <v>0.8</v>
          </cell>
          <cell r="J114" t="str">
            <v>Assuming same as other HVAC measures</v>
          </cell>
          <cell r="K114">
            <v>44.800000000000004</v>
          </cell>
          <cell r="M114">
            <v>0</v>
          </cell>
          <cell r="N114">
            <v>0</v>
          </cell>
          <cell r="O114">
            <v>15</v>
          </cell>
          <cell r="P114" t="str">
            <v>IL TRM</v>
          </cell>
          <cell r="Q114">
            <v>400</v>
          </cell>
          <cell r="R114" t="str">
            <v>IL TRM</v>
          </cell>
          <cell r="S114" t="str">
            <v>Effective as of 6/1/12</v>
          </cell>
          <cell r="U114">
            <v>0</v>
          </cell>
        </row>
        <row r="115">
          <cell r="A115" t="str">
            <v>6.3.1</v>
          </cell>
          <cell r="B115" t="str">
            <v>CI-HW_-STWH-V01-120601</v>
          </cell>
          <cell r="C115" t="str">
            <v>PY2</v>
          </cell>
          <cell r="D115" t="str">
            <v>Small Business Efficiency</v>
          </cell>
          <cell r="E115" t="str">
            <v>Water Heater - 0.67 EF  (Restaurant)</v>
          </cell>
          <cell r="F115" t="str">
            <v>Water Heater</v>
          </cell>
          <cell r="G115">
            <v>166</v>
          </cell>
          <cell r="H115" t="str">
            <v>IL TRM 07/18/12</v>
          </cell>
          <cell r="I115">
            <v>0.8</v>
          </cell>
          <cell r="J115" t="str">
            <v>Assuming same as other HVAC measures</v>
          </cell>
          <cell r="K115">
            <v>132.80000000000001</v>
          </cell>
          <cell r="M115">
            <v>0</v>
          </cell>
          <cell r="N115">
            <v>0</v>
          </cell>
          <cell r="O115">
            <v>15</v>
          </cell>
          <cell r="P115" t="str">
            <v>IL TRM</v>
          </cell>
          <cell r="Q115">
            <v>400</v>
          </cell>
          <cell r="R115" t="str">
            <v>IL TRM</v>
          </cell>
          <cell r="S115" t="str">
            <v>Effective as of 6/1/12</v>
          </cell>
          <cell r="U115">
            <v>0</v>
          </cell>
        </row>
        <row r="116">
          <cell r="A116" t="str">
            <v>6.3.1</v>
          </cell>
          <cell r="B116" t="str">
            <v>CI-HW_-STWH-V01-120601</v>
          </cell>
          <cell r="C116" t="str">
            <v>PY2</v>
          </cell>
          <cell r="D116" t="str">
            <v>Small Business Efficiency</v>
          </cell>
          <cell r="E116" t="str">
            <v>Water Heater - 0.67 EF  (Retail)</v>
          </cell>
          <cell r="F116" t="str">
            <v>Water Heater</v>
          </cell>
          <cell r="G116">
            <v>105</v>
          </cell>
          <cell r="H116" t="str">
            <v>IL TRM 07/18/12</v>
          </cell>
          <cell r="I116">
            <v>0.8</v>
          </cell>
          <cell r="J116" t="str">
            <v>Assuming same as other HVAC measures</v>
          </cell>
          <cell r="K116">
            <v>84</v>
          </cell>
          <cell r="M116">
            <v>0</v>
          </cell>
          <cell r="N116">
            <v>0</v>
          </cell>
          <cell r="O116">
            <v>15</v>
          </cell>
          <cell r="P116" t="str">
            <v>IL TRM</v>
          </cell>
          <cell r="Q116">
            <v>400</v>
          </cell>
          <cell r="R116" t="str">
            <v>IL TRM</v>
          </cell>
          <cell r="S116" t="str">
            <v>Effective as of 6/1/12</v>
          </cell>
          <cell r="U116">
            <v>0</v>
          </cell>
        </row>
        <row r="117">
          <cell r="A117" t="str">
            <v>6.3.1</v>
          </cell>
          <cell r="B117" t="str">
            <v>CI-HW_-STWH-V01-120601</v>
          </cell>
          <cell r="C117" t="str">
            <v>PY2</v>
          </cell>
          <cell r="D117" t="str">
            <v>Small Business Efficiency</v>
          </cell>
          <cell r="E117" t="str">
            <v>Water Heater - 0.67 EF  (Warehse)</v>
          </cell>
          <cell r="F117" t="str">
            <v>Water Heater</v>
          </cell>
          <cell r="G117">
            <v>150</v>
          </cell>
          <cell r="H117" t="str">
            <v>IL TRM 07/18/12</v>
          </cell>
          <cell r="I117">
            <v>0.8</v>
          </cell>
          <cell r="J117" t="str">
            <v>Assuming same as other HVAC measures</v>
          </cell>
          <cell r="K117">
            <v>120</v>
          </cell>
          <cell r="M117">
            <v>0</v>
          </cell>
          <cell r="N117">
            <v>0</v>
          </cell>
          <cell r="O117">
            <v>15</v>
          </cell>
          <cell r="P117" t="str">
            <v>IL TRM</v>
          </cell>
          <cell r="Q117">
            <v>400</v>
          </cell>
          <cell r="R117" t="str">
            <v>IL TRM</v>
          </cell>
          <cell r="S117" t="str">
            <v>Effective as of 6/1/12</v>
          </cell>
          <cell r="U117">
            <v>0</v>
          </cell>
        </row>
        <row r="118">
          <cell r="A118" t="str">
            <v>6.3.1</v>
          </cell>
          <cell r="B118" t="str">
            <v>CI-HW_-STWH-V01-120601</v>
          </cell>
          <cell r="C118" t="str">
            <v>PY2</v>
          </cell>
          <cell r="D118" t="str">
            <v>Small Business Efficiency</v>
          </cell>
          <cell r="E118" t="str">
            <v>Water Heater - 88%TE</v>
          </cell>
          <cell r="F118" t="str">
            <v>Water Heater</v>
          </cell>
          <cell r="G118">
            <v>251</v>
          </cell>
          <cell r="H118" t="str">
            <v>IL TRM 07/18/12</v>
          </cell>
          <cell r="I118">
            <v>0.8</v>
          </cell>
          <cell r="J118" t="str">
            <v>Assuming same as other HVAC measures</v>
          </cell>
          <cell r="K118">
            <v>200.8</v>
          </cell>
          <cell r="M118">
            <v>0</v>
          </cell>
          <cell r="N118">
            <v>0</v>
          </cell>
          <cell r="O118">
            <v>15</v>
          </cell>
          <cell r="P118" t="str">
            <v>IL TRM</v>
          </cell>
          <cell r="Q118">
            <v>209</v>
          </cell>
          <cell r="R118" t="str">
            <v>IL TRM</v>
          </cell>
          <cell r="S118" t="str">
            <v>Effective as of 6/1/12</v>
          </cell>
          <cell r="U118">
            <v>0</v>
          </cell>
        </row>
        <row r="119">
          <cell r="A119" t="str">
            <v>6.4.8</v>
          </cell>
          <cell r="B119" t="str">
            <v>CI-HVC-GREM-V01-120601</v>
          </cell>
          <cell r="C119" t="str">
            <v>PY2</v>
          </cell>
          <cell r="D119" t="str">
            <v>Small Business Efficiency</v>
          </cell>
          <cell r="E119" t="str">
            <v>Guest Room Energy Management: Controlling a Fan Coil Unit with Gas Heating &amp; Electric Cooling</v>
          </cell>
          <cell r="F119" t="str">
            <v>Water Heater</v>
          </cell>
          <cell r="G119">
            <v>53</v>
          </cell>
          <cell r="H119" t="str">
            <v>IL TRM 07/18/12</v>
          </cell>
          <cell r="I119">
            <v>0.8</v>
          </cell>
          <cell r="J119" t="str">
            <v>Assuming same as other HVAC measures</v>
          </cell>
          <cell r="K119">
            <v>42.400000000000006</v>
          </cell>
          <cell r="M119">
            <v>0</v>
          </cell>
          <cell r="N119">
            <v>0</v>
          </cell>
          <cell r="O119">
            <v>15</v>
          </cell>
          <cell r="P119" t="str">
            <v>IL TRM</v>
          </cell>
          <cell r="Q119">
            <v>260</v>
          </cell>
          <cell r="R119" t="str">
            <v>IL TRM</v>
          </cell>
          <cell r="S119" t="str">
            <v>Effective as of 6/1/12</v>
          </cell>
        </row>
        <row r="120">
          <cell r="A120" t="str">
            <v>6.4.11</v>
          </cell>
          <cell r="B120" t="str">
            <v>CI-HVC-FRNC-V01-120601</v>
          </cell>
          <cell r="C120" t="str">
            <v>PY2</v>
          </cell>
          <cell r="D120" t="str">
            <v>Small Business Efficiency</v>
          </cell>
          <cell r="E120" t="str">
            <v>Condensing Furnaces, +90% AFUE , 100 MBTUH</v>
          </cell>
          <cell r="F120" t="str">
            <v>Furnace</v>
          </cell>
          <cell r="G120">
            <v>161.52777777777771</v>
          </cell>
          <cell r="H120" t="str">
            <v>IL TRM 07/18/12</v>
          </cell>
          <cell r="I120">
            <v>0.8</v>
          </cell>
          <cell r="J120" t="str">
            <v>Assuming same as other HVAC measures</v>
          </cell>
          <cell r="K120">
            <v>129.22222222222217</v>
          </cell>
          <cell r="M120">
            <v>0</v>
          </cell>
          <cell r="N120">
            <v>0</v>
          </cell>
          <cell r="O120">
            <v>16.5</v>
          </cell>
          <cell r="P120" t="str">
            <v>IL TRM</v>
          </cell>
          <cell r="Q120">
            <v>477</v>
          </cell>
          <cell r="R120" t="str">
            <v>IL TRM</v>
          </cell>
          <cell r="S120" t="str">
            <v>Effective as of 6/1/12</v>
          </cell>
        </row>
        <row r="121">
          <cell r="A121" t="str">
            <v>6.4.11</v>
          </cell>
          <cell r="B121" t="str">
            <v>CI-HVC-FRNC-V01-120601</v>
          </cell>
          <cell r="C121" t="str">
            <v>PY2</v>
          </cell>
          <cell r="D121" t="str">
            <v>Small Business Efficiency</v>
          </cell>
          <cell r="E121" t="str">
            <v>Condensing Furnaces, +90% AFUE , 200 MBTUH</v>
          </cell>
          <cell r="F121" t="str">
            <v>Furnace</v>
          </cell>
          <cell r="G121">
            <v>242.29166666666657</v>
          </cell>
          <cell r="H121" t="str">
            <v>IL TRM 07/18/12</v>
          </cell>
          <cell r="I121">
            <v>0.8</v>
          </cell>
          <cell r="J121" t="str">
            <v>Assuming same as other HVAC measures</v>
          </cell>
          <cell r="K121">
            <v>193.83333333333326</v>
          </cell>
          <cell r="M121">
            <v>0</v>
          </cell>
          <cell r="N121">
            <v>0</v>
          </cell>
          <cell r="O121">
            <v>16.5</v>
          </cell>
          <cell r="P121" t="str">
            <v>IL TRM</v>
          </cell>
          <cell r="Q121">
            <v>477</v>
          </cell>
          <cell r="R121" t="str">
            <v>IL TRM</v>
          </cell>
          <cell r="S121" t="str">
            <v>Effective as of 6/1/12</v>
          </cell>
        </row>
        <row r="122">
          <cell r="A122" t="str">
            <v>6.4.11</v>
          </cell>
          <cell r="B122" t="str">
            <v>CI-HVC-FRNC-V01-120601</v>
          </cell>
          <cell r="C122" t="str">
            <v>PY2</v>
          </cell>
          <cell r="D122" t="str">
            <v>Small Business Efficiency</v>
          </cell>
          <cell r="E122" t="str">
            <v>Condensing Furnaces, +90% AFUE , 300 MBTUH</v>
          </cell>
          <cell r="F122" t="str">
            <v>Furnace</v>
          </cell>
          <cell r="G122">
            <v>403.81944444444434</v>
          </cell>
          <cell r="H122" t="str">
            <v>IL TRM 07/18/12</v>
          </cell>
          <cell r="I122">
            <v>0.8</v>
          </cell>
          <cell r="J122" t="str">
            <v>Assuming same as other HVAC measures</v>
          </cell>
          <cell r="K122">
            <v>323.05555555555549</v>
          </cell>
          <cell r="M122">
            <v>0</v>
          </cell>
          <cell r="N122">
            <v>0</v>
          </cell>
          <cell r="O122">
            <v>16.5</v>
          </cell>
          <cell r="P122" t="str">
            <v>IL TRM</v>
          </cell>
          <cell r="Q122">
            <v>477</v>
          </cell>
          <cell r="R122" t="str">
            <v>IL TRM</v>
          </cell>
          <cell r="S122" t="str">
            <v>Effective as of 6/1/12</v>
          </cell>
        </row>
        <row r="123">
          <cell r="A123" t="str">
            <v>N/A</v>
          </cell>
          <cell r="B123" t="str">
            <v>N/A</v>
          </cell>
          <cell r="C123" t="str">
            <v>PY2</v>
          </cell>
          <cell r="D123" t="str">
            <v>Small Business Efficiency</v>
          </cell>
          <cell r="E123" t="str">
            <v>Steam Pipe Insulation, up to 2" diam  - 1" R-4 or better</v>
          </cell>
          <cell r="F123" t="str">
            <v>Linear Foot</v>
          </cell>
          <cell r="G123">
            <v>6.77</v>
          </cell>
          <cell r="H123" t="str">
            <v>FES Calculations</v>
          </cell>
          <cell r="I123">
            <v>0.67</v>
          </cell>
          <cell r="J123" t="str">
            <v>Used MF DI NTG from existing measure</v>
          </cell>
          <cell r="K123">
            <v>4.5358999999999998</v>
          </cell>
          <cell r="M123">
            <v>0</v>
          </cell>
          <cell r="N123">
            <v>0</v>
          </cell>
          <cell r="O123">
            <v>10</v>
          </cell>
          <cell r="P123" t="str">
            <v>Focus on Energy Evaluation, Business Programs: Measure Life Study, Final Report: August 25, 2009</v>
          </cell>
          <cell r="Q123">
            <v>4.3899999999999997</v>
          </cell>
          <cell r="R123" t="str">
            <v>DEER 2008</v>
          </cell>
          <cell r="S123" t="str">
            <v>Effective as of 6/1/12</v>
          </cell>
        </row>
        <row r="124">
          <cell r="A124" t="str">
            <v>6.4.5</v>
          </cell>
          <cell r="B124" t="str">
            <v>CI-HVC-CUHT-V01-120601</v>
          </cell>
          <cell r="C124" t="str">
            <v>PY2</v>
          </cell>
          <cell r="D124" t="str">
            <v>Small Business Efficiency</v>
          </cell>
          <cell r="E124" t="str">
            <v>Condensing Unit Heaters, +90% AFUE, up to 100 MBTUH</v>
          </cell>
          <cell r="F124" t="str">
            <v>Unit Heater</v>
          </cell>
          <cell r="G124">
            <v>266</v>
          </cell>
          <cell r="H124" t="str">
            <v>IL TRM 07/18/12</v>
          </cell>
          <cell r="I124">
            <v>0.8</v>
          </cell>
          <cell r="J124" t="str">
            <v>Assuming same as other HVAC measures</v>
          </cell>
          <cell r="K124">
            <v>212.8</v>
          </cell>
          <cell r="M124">
            <v>0</v>
          </cell>
          <cell r="N124">
            <v>0</v>
          </cell>
          <cell r="O124">
            <v>12</v>
          </cell>
          <cell r="P124" t="str">
            <v>IL TRM</v>
          </cell>
          <cell r="Q124">
            <v>676</v>
          </cell>
          <cell r="R124" t="str">
            <v>IL TRM</v>
          </cell>
          <cell r="S124" t="str">
            <v>Effective as of 6/1/12</v>
          </cell>
        </row>
        <row r="125">
          <cell r="A125" t="str">
            <v>6.4.5</v>
          </cell>
          <cell r="B125" t="str">
            <v>CI-HVC-CUHT-V01-120601</v>
          </cell>
          <cell r="C125" t="str">
            <v>PY2</v>
          </cell>
          <cell r="D125" t="str">
            <v>Small Business Efficiency</v>
          </cell>
          <cell r="E125" t="str">
            <v>Condensing Unit Heaters, +90% AFUE, &gt;100 up to 200 MBTUH</v>
          </cell>
          <cell r="F125" t="str">
            <v>Unit Heater</v>
          </cell>
          <cell r="G125">
            <v>266</v>
          </cell>
          <cell r="H125" t="str">
            <v>IL TRM 07/18/12</v>
          </cell>
          <cell r="I125">
            <v>0.8</v>
          </cell>
          <cell r="J125" t="str">
            <v>Assuming same as other HVAC measures</v>
          </cell>
          <cell r="K125">
            <v>212.8</v>
          </cell>
          <cell r="M125">
            <v>0</v>
          </cell>
          <cell r="N125">
            <v>0</v>
          </cell>
          <cell r="O125">
            <v>12</v>
          </cell>
          <cell r="P125" t="str">
            <v>IL TRM</v>
          </cell>
          <cell r="Q125">
            <v>676</v>
          </cell>
          <cell r="R125" t="str">
            <v>IL TRM</v>
          </cell>
          <cell r="S125" t="str">
            <v>Effective as of 6/1/12</v>
          </cell>
        </row>
        <row r="126">
          <cell r="A126" t="str">
            <v>6.3.4</v>
          </cell>
          <cell r="B126" t="str">
            <v>CI-HW_-TKWH-V01-120601</v>
          </cell>
          <cell r="C126" t="str">
            <v>PY2</v>
          </cell>
          <cell r="D126" t="str">
            <v>Small Business Efficiency</v>
          </cell>
          <cell r="E126" t="str">
            <v>Tankless Water Heater</v>
          </cell>
          <cell r="F126" t="str">
            <v>Water Heater</v>
          </cell>
          <cell r="G126">
            <v>243.22484937949639</v>
          </cell>
          <cell r="H126" t="str">
            <v>IL TRM 07/18/12</v>
          </cell>
          <cell r="I126">
            <v>0.8</v>
          </cell>
          <cell r="J126" t="str">
            <v>Assuming same as other HVAC measures</v>
          </cell>
          <cell r="K126">
            <v>194.57987950359711</v>
          </cell>
          <cell r="M126">
            <v>0</v>
          </cell>
          <cell r="N126">
            <v>0</v>
          </cell>
          <cell r="O126">
            <v>20</v>
          </cell>
          <cell r="P126" t="str">
            <v>IL TRM</v>
          </cell>
          <cell r="Q126">
            <v>871.74</v>
          </cell>
          <cell r="R126" t="str">
            <v>IL TRM</v>
          </cell>
          <cell r="S126" t="str">
            <v>Effective as of 6/1/12</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Summary"/>
      <sheetName val="Peoples Measure"/>
      <sheetName val="Peoples Franklin"/>
      <sheetName val="Peoples PY4"/>
      <sheetName val="Peoples PY5"/>
      <sheetName val="Peoples PY6"/>
      <sheetName val="NSG Measure"/>
      <sheetName val="NSG Franklin"/>
      <sheetName val="NSG PY4"/>
      <sheetName val="NSG PY5"/>
      <sheetName val="NSG PY6"/>
      <sheetName val="General Inputs"/>
      <sheetName val="TRC Analysis 12.6.13"/>
    </sheetNames>
    <sheetDataSet>
      <sheetData sheetId="0">
        <row r="11">
          <cell r="B11" t="e">
            <v>#REF!</v>
          </cell>
        </row>
      </sheetData>
      <sheetData sheetId="1">
        <row r="5">
          <cell r="W5">
            <v>2.2924838753632453</v>
          </cell>
        </row>
      </sheetData>
      <sheetData sheetId="2">
        <row r="6">
          <cell r="AA6" t="str">
            <v>N/A</v>
          </cell>
        </row>
      </sheetData>
      <sheetData sheetId="3">
        <row r="5">
          <cell r="Z5">
            <v>1.72174299968947</v>
          </cell>
        </row>
      </sheetData>
      <sheetData sheetId="4">
        <row r="5">
          <cell r="Y5">
            <v>1.9902147083435209</v>
          </cell>
        </row>
      </sheetData>
      <sheetData sheetId="5">
        <row r="5">
          <cell r="Y5">
            <v>2.0507676070782197</v>
          </cell>
        </row>
      </sheetData>
      <sheetData sheetId="6">
        <row r="5">
          <cell r="Y5">
            <v>2.1033231198230427</v>
          </cell>
        </row>
      </sheetData>
      <sheetData sheetId="7">
        <row r="6">
          <cell r="AA6" t="str">
            <v>N/A</v>
          </cell>
        </row>
      </sheetData>
      <sheetData sheetId="8">
        <row r="5">
          <cell r="Y5">
            <v>1.5789494291525146</v>
          </cell>
        </row>
      </sheetData>
      <sheetData sheetId="9">
        <row r="5">
          <cell r="Y5">
            <v>2.0729574474614432</v>
          </cell>
        </row>
      </sheetData>
      <sheetData sheetId="10">
        <row r="5">
          <cell r="Y5">
            <v>2.1427867679439587</v>
          </cell>
        </row>
      </sheetData>
      <sheetData sheetId="11">
        <row r="7">
          <cell r="Y7">
            <v>1.016045623985429</v>
          </cell>
        </row>
      </sheetData>
      <sheetData sheetId="12">
        <row r="7">
          <cell r="B7">
            <v>4.2799999999999998E-2</v>
          </cell>
        </row>
        <row r="11">
          <cell r="C11">
            <v>5.8799999999999998E-2</v>
          </cell>
        </row>
        <row r="12">
          <cell r="B12">
            <v>1.0185</v>
          </cell>
          <cell r="C12">
            <v>1.0026999999999999</v>
          </cell>
        </row>
        <row r="15">
          <cell r="C15">
            <v>0.9647668098683998</v>
          </cell>
        </row>
        <row r="16">
          <cell r="C16">
            <v>0.84143844631439979</v>
          </cell>
        </row>
        <row r="23">
          <cell r="B23">
            <v>5.0000000000000001E-3</v>
          </cell>
        </row>
      </sheetData>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6"/>
  <sheetViews>
    <sheetView tabSelected="1" zoomScale="90" zoomScaleNormal="90" workbookViewId="0"/>
  </sheetViews>
  <sheetFormatPr defaultColWidth="9.1796875" defaultRowHeight="15"/>
  <cols>
    <col min="1" max="1" width="28.453125" style="3" customWidth="1"/>
    <col min="2" max="2" width="49.1796875" style="32" customWidth="1"/>
    <col min="3" max="5" width="8.7265625" style="3" hidden="1" customWidth="1"/>
    <col min="6" max="6" width="13.453125" style="3" hidden="1" customWidth="1"/>
    <col min="7" max="9" width="12.26953125" style="3" hidden="1" customWidth="1"/>
    <col min="10" max="10" width="20.7265625" style="25" hidden="1" customWidth="1"/>
    <col min="11" max="11" width="20.7265625" style="25" customWidth="1"/>
    <col min="12" max="12" width="21.453125" style="3" customWidth="1"/>
    <col min="13" max="13" width="12.26953125" style="5" customWidth="1"/>
    <col min="14" max="14" width="15.54296875" style="5" customWidth="1"/>
    <col min="15" max="15" width="15.1796875" style="6" customWidth="1"/>
    <col min="16" max="16" width="20.54296875" style="44" customWidth="1"/>
    <col min="17" max="17" width="72.1796875" style="36" customWidth="1"/>
    <col min="18" max="16384" width="9.1796875" style="1"/>
  </cols>
  <sheetData>
    <row r="1" spans="1:17">
      <c r="A1" s="7" t="s">
        <v>27</v>
      </c>
      <c r="B1" s="29"/>
      <c r="C1" s="8"/>
      <c r="D1" s="8"/>
      <c r="E1" s="8"/>
      <c r="F1" s="8"/>
      <c r="G1" s="8"/>
      <c r="H1" s="8"/>
      <c r="I1" s="8"/>
      <c r="J1" s="23"/>
      <c r="K1" s="23"/>
      <c r="L1" s="8"/>
      <c r="M1" s="9"/>
      <c r="N1" s="9"/>
      <c r="O1" s="10"/>
      <c r="P1" s="24"/>
      <c r="Q1" s="34"/>
    </row>
    <row r="2" spans="1:17">
      <c r="A2" s="54" t="s">
        <v>88</v>
      </c>
      <c r="B2" s="30"/>
      <c r="C2" s="11"/>
      <c r="D2" s="11"/>
      <c r="E2" s="11"/>
      <c r="F2" s="11"/>
      <c r="G2" s="11"/>
      <c r="H2" s="11"/>
      <c r="I2" s="11"/>
      <c r="J2" s="24"/>
      <c r="K2" s="24"/>
      <c r="L2" s="11"/>
      <c r="M2" s="12"/>
      <c r="N2" s="13"/>
      <c r="O2" s="13"/>
      <c r="P2" s="24"/>
      <c r="Q2" s="35"/>
    </row>
    <row r="3" spans="1:17">
      <c r="A3" s="55" t="s">
        <v>105</v>
      </c>
      <c r="B3" s="38"/>
      <c r="C3" s="11"/>
      <c r="D3" s="11"/>
      <c r="E3" s="11"/>
      <c r="F3" s="11"/>
      <c r="G3" s="11"/>
      <c r="H3" s="11"/>
      <c r="I3" s="11"/>
      <c r="J3" s="24"/>
      <c r="K3" s="24"/>
      <c r="L3" s="11"/>
      <c r="M3" s="12"/>
      <c r="N3" s="12"/>
      <c r="O3" s="13"/>
      <c r="P3" s="24"/>
      <c r="Q3" s="35"/>
    </row>
    <row r="4" spans="1:17">
      <c r="A4" s="38"/>
      <c r="B4" s="39"/>
      <c r="C4" s="8"/>
      <c r="D4" s="8"/>
      <c r="E4" s="8"/>
      <c r="F4" s="8"/>
      <c r="G4" s="8"/>
      <c r="H4" s="8"/>
      <c r="I4" s="8"/>
      <c r="J4" s="23"/>
      <c r="K4" s="23"/>
      <c r="L4" s="8"/>
      <c r="M4" s="9"/>
      <c r="N4" s="9"/>
      <c r="O4" s="10"/>
      <c r="P4" s="24"/>
      <c r="Q4" s="34"/>
    </row>
    <row r="5" spans="1:17" ht="18" customHeight="1">
      <c r="A5" s="8"/>
      <c r="B5" s="30"/>
      <c r="C5" s="71" t="s">
        <v>73</v>
      </c>
      <c r="D5" s="71"/>
      <c r="E5" s="71"/>
      <c r="F5" s="71"/>
      <c r="G5" s="71"/>
      <c r="H5" s="71"/>
      <c r="I5" s="71"/>
      <c r="J5" s="71"/>
      <c r="K5" s="71"/>
      <c r="L5" s="56" t="s">
        <v>87</v>
      </c>
      <c r="M5" s="56"/>
      <c r="N5" s="56"/>
      <c r="O5" s="56"/>
      <c r="P5" s="56"/>
      <c r="Q5" s="56"/>
    </row>
    <row r="6" spans="1:17" s="2" customFormat="1" ht="56">
      <c r="A6" s="15" t="s">
        <v>38</v>
      </c>
      <c r="B6" s="31" t="s">
        <v>39</v>
      </c>
      <c r="C6" s="14" t="s">
        <v>11</v>
      </c>
      <c r="D6" s="14" t="s">
        <v>12</v>
      </c>
      <c r="E6" s="14" t="s">
        <v>13</v>
      </c>
      <c r="F6" s="14" t="s">
        <v>7</v>
      </c>
      <c r="G6" s="14" t="s">
        <v>15</v>
      </c>
      <c r="H6" s="14" t="s">
        <v>20</v>
      </c>
      <c r="I6" s="14" t="s">
        <v>30</v>
      </c>
      <c r="J6" s="14">
        <v>2019</v>
      </c>
      <c r="K6" s="14">
        <v>2020</v>
      </c>
      <c r="L6" s="33" t="s">
        <v>85</v>
      </c>
      <c r="M6" s="33" t="s">
        <v>21</v>
      </c>
      <c r="N6" s="33" t="s">
        <v>22</v>
      </c>
      <c r="O6" s="33" t="s">
        <v>23</v>
      </c>
      <c r="P6" s="33" t="s">
        <v>86</v>
      </c>
      <c r="Q6" s="33" t="s">
        <v>1</v>
      </c>
    </row>
    <row r="7" spans="1:17" s="2" customFormat="1" ht="109.5" customHeight="1">
      <c r="A7" s="49" t="s">
        <v>100</v>
      </c>
      <c r="B7" s="50" t="s">
        <v>101</v>
      </c>
      <c r="C7" s="51"/>
      <c r="D7" s="51"/>
      <c r="E7" s="51"/>
      <c r="F7" s="51"/>
      <c r="G7" s="51"/>
      <c r="H7" s="51"/>
      <c r="I7" s="51"/>
      <c r="J7" s="51"/>
      <c r="K7" s="51" t="s">
        <v>104</v>
      </c>
      <c r="L7" s="51" t="s">
        <v>16</v>
      </c>
      <c r="M7" s="51"/>
      <c r="N7" s="51"/>
      <c r="O7" s="51"/>
      <c r="P7" s="51" t="s">
        <v>104</v>
      </c>
      <c r="Q7" s="47" t="s">
        <v>106</v>
      </c>
    </row>
    <row r="8" spans="1:17" s="4" customFormat="1" ht="31.9" customHeight="1">
      <c r="A8" s="59" t="s">
        <v>35</v>
      </c>
      <c r="B8" s="28" t="s">
        <v>52</v>
      </c>
      <c r="C8" s="17"/>
      <c r="D8" s="17"/>
      <c r="E8" s="17"/>
      <c r="F8" s="18"/>
      <c r="G8" s="18">
        <v>0.96000000000000008</v>
      </c>
      <c r="H8" s="21" t="s">
        <v>25</v>
      </c>
      <c r="I8" s="21" t="s">
        <v>25</v>
      </c>
      <c r="J8" s="21" t="s">
        <v>25</v>
      </c>
      <c r="K8" s="21" t="s">
        <v>25</v>
      </c>
      <c r="L8" s="18" t="s">
        <v>16</v>
      </c>
      <c r="M8" s="21" t="s">
        <v>25</v>
      </c>
      <c r="N8" s="21" t="s">
        <v>25</v>
      </c>
      <c r="O8" s="21" t="s">
        <v>25</v>
      </c>
      <c r="P8" s="21" t="s">
        <v>25</v>
      </c>
      <c r="Q8" s="37" t="s">
        <v>92</v>
      </c>
    </row>
    <row r="9" spans="1:17" s="4" customFormat="1" ht="44.25" customHeight="1">
      <c r="A9" s="60"/>
      <c r="B9" s="28" t="s">
        <v>66</v>
      </c>
      <c r="C9" s="17">
        <v>0.86</v>
      </c>
      <c r="D9" s="17">
        <v>0.96</v>
      </c>
      <c r="E9" s="17">
        <v>0.96</v>
      </c>
      <c r="F9" s="18">
        <v>0.96000000000000008</v>
      </c>
      <c r="G9" s="18">
        <v>0.96000000000000008</v>
      </c>
      <c r="H9" s="18">
        <v>0.96000000000000008</v>
      </c>
      <c r="I9" s="18">
        <v>1.04</v>
      </c>
      <c r="J9" s="21">
        <v>1.02</v>
      </c>
      <c r="K9" s="21">
        <v>1.02</v>
      </c>
      <c r="L9" s="18" t="s">
        <v>16</v>
      </c>
      <c r="M9" s="21">
        <v>0</v>
      </c>
      <c r="N9" s="21">
        <v>0.02</v>
      </c>
      <c r="O9" s="21"/>
      <c r="P9" s="21">
        <v>1.02</v>
      </c>
      <c r="Q9" s="37" t="s">
        <v>93</v>
      </c>
    </row>
    <row r="10" spans="1:17" s="4" customFormat="1" ht="32.5" customHeight="1">
      <c r="A10" s="60"/>
      <c r="B10" s="28" t="s">
        <v>65</v>
      </c>
      <c r="C10" s="17">
        <v>0.86</v>
      </c>
      <c r="D10" s="17">
        <v>0.96</v>
      </c>
      <c r="E10" s="17">
        <v>0.96</v>
      </c>
      <c r="F10" s="18">
        <v>0.96000000000000008</v>
      </c>
      <c r="G10" s="18">
        <v>0.96000000000000008</v>
      </c>
      <c r="H10" s="18">
        <v>0.96000000000000008</v>
      </c>
      <c r="I10" s="18">
        <v>0.96</v>
      </c>
      <c r="J10" s="21">
        <v>1.02</v>
      </c>
      <c r="K10" s="21">
        <v>1.02</v>
      </c>
      <c r="L10" s="18" t="s">
        <v>16</v>
      </c>
      <c r="M10" s="21">
        <v>0</v>
      </c>
      <c r="N10" s="21">
        <v>0.02</v>
      </c>
      <c r="O10" s="21"/>
      <c r="P10" s="21">
        <v>1.02</v>
      </c>
      <c r="Q10" s="37" t="s">
        <v>94</v>
      </c>
    </row>
    <row r="11" spans="1:17" s="4" customFormat="1" ht="30.65" customHeight="1">
      <c r="A11" s="60"/>
      <c r="B11" s="28" t="s">
        <v>54</v>
      </c>
      <c r="C11" s="17">
        <v>0.86</v>
      </c>
      <c r="D11" s="17">
        <v>0.96</v>
      </c>
      <c r="E11" s="17">
        <v>0.96</v>
      </c>
      <c r="F11" s="18">
        <v>0.96000000000000008</v>
      </c>
      <c r="G11" s="18">
        <v>0.96000000000000008</v>
      </c>
      <c r="H11" s="18">
        <v>0.96000000000000008</v>
      </c>
      <c r="I11" s="18">
        <v>0.96</v>
      </c>
      <c r="J11" s="21">
        <v>0.88</v>
      </c>
      <c r="K11" s="21">
        <v>0.88</v>
      </c>
      <c r="L11" s="18" t="s">
        <v>16</v>
      </c>
      <c r="M11" s="21">
        <v>0.14000000000000001</v>
      </c>
      <c r="N11" s="21">
        <v>0.02</v>
      </c>
      <c r="O11" s="21"/>
      <c r="P11" s="21">
        <v>0.88</v>
      </c>
      <c r="Q11" s="37" t="s">
        <v>57</v>
      </c>
    </row>
    <row r="12" spans="1:17" s="4" customFormat="1" ht="39.65" customHeight="1">
      <c r="A12" s="60"/>
      <c r="B12" s="28" t="s">
        <v>55</v>
      </c>
      <c r="C12" s="17">
        <v>0.86</v>
      </c>
      <c r="D12" s="17">
        <v>0.96</v>
      </c>
      <c r="E12" s="17">
        <v>0.96</v>
      </c>
      <c r="F12" s="18">
        <v>0.96000000000000008</v>
      </c>
      <c r="G12" s="18">
        <v>0.96000000000000008</v>
      </c>
      <c r="H12" s="18">
        <v>0.96000000000000008</v>
      </c>
      <c r="I12" s="18">
        <v>0.96</v>
      </c>
      <c r="J12" s="21">
        <v>0.8</v>
      </c>
      <c r="K12" s="21">
        <v>0.8</v>
      </c>
      <c r="L12" s="18" t="s">
        <v>16</v>
      </c>
      <c r="M12" s="21">
        <v>0.22</v>
      </c>
      <c r="N12" s="21">
        <v>0.02</v>
      </c>
      <c r="O12" s="21"/>
      <c r="P12" s="21">
        <v>0.8</v>
      </c>
      <c r="Q12" s="37" t="s">
        <v>64</v>
      </c>
    </row>
    <row r="13" spans="1:17" s="4" customFormat="1" ht="42.65" customHeight="1">
      <c r="A13" s="60"/>
      <c r="B13" s="28" t="s">
        <v>53</v>
      </c>
      <c r="C13" s="17">
        <v>0.86</v>
      </c>
      <c r="D13" s="17">
        <v>0.96</v>
      </c>
      <c r="E13" s="17">
        <v>0.96</v>
      </c>
      <c r="F13" s="18">
        <v>0.96000000000000008</v>
      </c>
      <c r="G13" s="18">
        <v>0.96000000000000008</v>
      </c>
      <c r="H13" s="18">
        <v>0.96000000000000008</v>
      </c>
      <c r="I13" s="18">
        <v>0.96</v>
      </c>
      <c r="J13" s="21">
        <v>0.88</v>
      </c>
      <c r="K13" s="21">
        <v>0.88</v>
      </c>
      <c r="L13" s="18" t="s">
        <v>16</v>
      </c>
      <c r="M13" s="21">
        <v>0.14000000000000001</v>
      </c>
      <c r="N13" s="21">
        <v>0.02</v>
      </c>
      <c r="O13" s="21"/>
      <c r="P13" s="21">
        <v>0.88</v>
      </c>
      <c r="Q13" s="37" t="s">
        <v>56</v>
      </c>
    </row>
    <row r="14" spans="1:17" s="4" customFormat="1" ht="166.5" customHeight="1">
      <c r="A14" s="16" t="s">
        <v>35</v>
      </c>
      <c r="B14" s="28" t="s">
        <v>31</v>
      </c>
      <c r="C14" s="17"/>
      <c r="D14" s="17"/>
      <c r="E14" s="17"/>
      <c r="F14" s="21" t="s">
        <v>75</v>
      </c>
      <c r="G14" s="18">
        <v>0.80999999999999994</v>
      </c>
      <c r="H14" s="18">
        <v>0.80999999999999994</v>
      </c>
      <c r="I14" s="18">
        <v>0.64</v>
      </c>
      <c r="J14" s="22">
        <v>0.63</v>
      </c>
      <c r="K14" s="22">
        <v>0.63</v>
      </c>
      <c r="L14" s="45" t="s">
        <v>26</v>
      </c>
      <c r="M14" s="46">
        <v>0.44</v>
      </c>
      <c r="N14" s="46">
        <f>0.02+0.05</f>
        <v>7.0000000000000007E-2</v>
      </c>
      <c r="O14" s="46">
        <v>0.11</v>
      </c>
      <c r="P14" s="46">
        <f>1-M14+N14+O14</f>
        <v>0.7400000000000001</v>
      </c>
      <c r="Q14" s="47" t="s">
        <v>107</v>
      </c>
    </row>
    <row r="15" spans="1:17" ht="62.25" customHeight="1">
      <c r="A15" s="16" t="s">
        <v>35</v>
      </c>
      <c r="B15" s="28" t="s">
        <v>80</v>
      </c>
      <c r="C15" s="17"/>
      <c r="D15" s="17"/>
      <c r="E15" s="17"/>
      <c r="F15" s="21" t="s">
        <v>75</v>
      </c>
      <c r="G15" s="18">
        <v>0.80999999999999994</v>
      </c>
      <c r="H15" s="18">
        <v>0.80999999999999994</v>
      </c>
      <c r="I15" s="18">
        <v>0.9</v>
      </c>
      <c r="J15" s="22" t="s">
        <v>25</v>
      </c>
      <c r="K15" s="22" t="s">
        <v>25</v>
      </c>
      <c r="L15" s="18" t="s">
        <v>16</v>
      </c>
      <c r="M15" s="21"/>
      <c r="N15" s="21"/>
      <c r="O15" s="21"/>
      <c r="P15" s="21" t="s">
        <v>25</v>
      </c>
      <c r="Q15" s="37" t="s">
        <v>97</v>
      </c>
    </row>
    <row r="16" spans="1:17" ht="62.5" customHeight="1">
      <c r="A16" s="16" t="s">
        <v>35</v>
      </c>
      <c r="B16" s="28" t="s">
        <v>79</v>
      </c>
      <c r="C16" s="17"/>
      <c r="D16" s="17"/>
      <c r="E16" s="17"/>
      <c r="F16" s="21" t="s">
        <v>75</v>
      </c>
      <c r="G16" s="18">
        <v>0.80999999999999994</v>
      </c>
      <c r="H16" s="18">
        <v>0.80999999999999994</v>
      </c>
      <c r="I16" s="18">
        <v>0.9</v>
      </c>
      <c r="J16" s="22">
        <v>0.73</v>
      </c>
      <c r="K16" s="22">
        <v>0.77</v>
      </c>
      <c r="L16" s="18" t="s">
        <v>16</v>
      </c>
      <c r="M16" s="21">
        <v>0.24</v>
      </c>
      <c r="N16" s="21">
        <v>0.01</v>
      </c>
      <c r="O16" s="21"/>
      <c r="P16" s="21">
        <v>0.77</v>
      </c>
      <c r="Q16" s="61" t="s">
        <v>81</v>
      </c>
    </row>
    <row r="17" spans="1:17" ht="62.5" customHeight="1">
      <c r="A17" s="16" t="s">
        <v>35</v>
      </c>
      <c r="B17" s="28" t="s">
        <v>78</v>
      </c>
      <c r="C17" s="17"/>
      <c r="D17" s="17"/>
      <c r="E17" s="17"/>
      <c r="F17" s="21" t="s">
        <v>75</v>
      </c>
      <c r="G17" s="18">
        <v>0.80999999999999994</v>
      </c>
      <c r="H17" s="18">
        <v>0.80999999999999994</v>
      </c>
      <c r="I17" s="18">
        <v>0.9</v>
      </c>
      <c r="J17" s="22">
        <v>0.73</v>
      </c>
      <c r="K17" s="22">
        <v>0.79</v>
      </c>
      <c r="L17" s="18" t="s">
        <v>16</v>
      </c>
      <c r="M17" s="21">
        <v>0.22</v>
      </c>
      <c r="N17" s="21">
        <v>0.01</v>
      </c>
      <c r="O17" s="21"/>
      <c r="P17" s="21">
        <v>0.79</v>
      </c>
      <c r="Q17" s="62"/>
    </row>
    <row r="18" spans="1:17" ht="88.15" customHeight="1">
      <c r="A18" s="16" t="s">
        <v>35</v>
      </c>
      <c r="B18" s="28" t="s">
        <v>72</v>
      </c>
      <c r="C18" s="17"/>
      <c r="D18" s="17"/>
      <c r="E18" s="17"/>
      <c r="F18" s="21" t="s">
        <v>75</v>
      </c>
      <c r="G18" s="18">
        <v>0.80999999999999994</v>
      </c>
      <c r="H18" s="18">
        <v>0.80999999999999994</v>
      </c>
      <c r="I18" s="18">
        <v>0.9</v>
      </c>
      <c r="J18" s="22">
        <v>0.78</v>
      </c>
      <c r="K18" s="22">
        <v>0.87</v>
      </c>
      <c r="L18" s="18" t="s">
        <v>16</v>
      </c>
      <c r="M18" s="21">
        <v>0.14000000000000001</v>
      </c>
      <c r="N18" s="21">
        <v>0.01</v>
      </c>
      <c r="O18" s="21"/>
      <c r="P18" s="21">
        <v>0.87</v>
      </c>
      <c r="Q18" s="63"/>
    </row>
    <row r="19" spans="1:17" ht="44.25" customHeight="1">
      <c r="A19" s="16" t="s">
        <v>35</v>
      </c>
      <c r="B19" s="19" t="s">
        <v>74</v>
      </c>
      <c r="C19" s="17"/>
      <c r="D19" s="17"/>
      <c r="E19" s="17"/>
      <c r="F19" s="20"/>
      <c r="G19" s="20"/>
      <c r="H19" s="20" t="s">
        <v>25</v>
      </c>
      <c r="I19" s="20" t="s">
        <v>25</v>
      </c>
      <c r="J19" s="22" t="s">
        <v>25</v>
      </c>
      <c r="K19" s="22" t="s">
        <v>25</v>
      </c>
      <c r="L19" s="20" t="s">
        <v>16</v>
      </c>
      <c r="M19" s="21"/>
      <c r="N19" s="21"/>
      <c r="O19" s="21"/>
      <c r="P19" s="21" t="s">
        <v>25</v>
      </c>
      <c r="Q19" s="37" t="s">
        <v>98</v>
      </c>
    </row>
    <row r="20" spans="1:17" ht="23.25" customHeight="1">
      <c r="A20" s="16" t="s">
        <v>28</v>
      </c>
      <c r="B20" s="19" t="s">
        <v>6</v>
      </c>
      <c r="C20" s="17"/>
      <c r="D20" s="17"/>
      <c r="E20" s="17"/>
      <c r="F20" s="20"/>
      <c r="G20" s="20"/>
      <c r="H20" s="20">
        <v>1</v>
      </c>
      <c r="I20" s="20">
        <v>1</v>
      </c>
      <c r="J20" s="22">
        <v>1</v>
      </c>
      <c r="K20" s="22">
        <v>1</v>
      </c>
      <c r="L20" s="20" t="s">
        <v>16</v>
      </c>
      <c r="M20" s="21"/>
      <c r="N20" s="21"/>
      <c r="O20" s="21"/>
      <c r="P20" s="21">
        <v>1</v>
      </c>
      <c r="Q20" s="37" t="s">
        <v>99</v>
      </c>
    </row>
    <row r="21" spans="1:17" ht="23.25" customHeight="1">
      <c r="A21" s="16" t="s">
        <v>28</v>
      </c>
      <c r="B21" s="19" t="s">
        <v>109</v>
      </c>
      <c r="C21" s="17"/>
      <c r="D21" s="17"/>
      <c r="E21" s="17"/>
      <c r="F21" s="20"/>
      <c r="G21" s="20"/>
      <c r="H21" s="20">
        <v>1</v>
      </c>
      <c r="I21" s="20">
        <v>1</v>
      </c>
      <c r="J21" s="22">
        <v>1</v>
      </c>
      <c r="K21" s="22">
        <v>1</v>
      </c>
      <c r="L21" s="20" t="s">
        <v>16</v>
      </c>
      <c r="M21" s="21"/>
      <c r="N21" s="21"/>
      <c r="O21" s="21"/>
      <c r="P21" s="21">
        <v>1</v>
      </c>
      <c r="Q21" s="37" t="s">
        <v>99</v>
      </c>
    </row>
    <row r="22" spans="1:17" ht="23.25" customHeight="1">
      <c r="A22" s="16" t="s">
        <v>28</v>
      </c>
      <c r="B22" s="19" t="s">
        <v>29</v>
      </c>
      <c r="C22" s="17"/>
      <c r="D22" s="17"/>
      <c r="E22" s="17"/>
      <c r="F22" s="20"/>
      <c r="G22" s="20"/>
      <c r="H22" s="20">
        <v>1</v>
      </c>
      <c r="I22" s="20">
        <v>1</v>
      </c>
      <c r="J22" s="22">
        <v>1</v>
      </c>
      <c r="K22" s="22">
        <v>1</v>
      </c>
      <c r="L22" s="20" t="s">
        <v>16</v>
      </c>
      <c r="M22" s="21"/>
      <c r="N22" s="21"/>
      <c r="O22" s="21"/>
      <c r="P22" s="21">
        <v>1</v>
      </c>
      <c r="Q22" s="37" t="s">
        <v>99</v>
      </c>
    </row>
    <row r="23" spans="1:17" ht="23.25" customHeight="1">
      <c r="A23" s="16" t="s">
        <v>28</v>
      </c>
      <c r="B23" s="19" t="s">
        <v>108</v>
      </c>
      <c r="C23" s="17"/>
      <c r="D23" s="17"/>
      <c r="E23" s="17"/>
      <c r="F23" s="20"/>
      <c r="G23" s="20"/>
      <c r="H23" s="20">
        <v>1</v>
      </c>
      <c r="I23" s="20">
        <v>1</v>
      </c>
      <c r="J23" s="22">
        <v>1</v>
      </c>
      <c r="K23" s="22">
        <v>1</v>
      </c>
      <c r="L23" s="20" t="s">
        <v>16</v>
      </c>
      <c r="M23" s="21"/>
      <c r="N23" s="21"/>
      <c r="O23" s="21"/>
      <c r="P23" s="21">
        <v>1</v>
      </c>
      <c r="Q23" s="37" t="s">
        <v>99</v>
      </c>
    </row>
    <row r="24" spans="1:17" ht="126.65" customHeight="1">
      <c r="A24" s="19" t="s">
        <v>76</v>
      </c>
      <c r="B24" s="19" t="s">
        <v>82</v>
      </c>
      <c r="C24" s="18">
        <v>0.9</v>
      </c>
      <c r="D24" s="18">
        <v>0.9</v>
      </c>
      <c r="E24" s="18">
        <v>0.9</v>
      </c>
      <c r="F24" s="18">
        <v>0.9</v>
      </c>
      <c r="G24" s="18">
        <v>0.92</v>
      </c>
      <c r="H24" s="18">
        <v>0.92</v>
      </c>
      <c r="I24" s="18">
        <v>0.85000000000000009</v>
      </c>
      <c r="J24" s="21">
        <v>0.85000000000000009</v>
      </c>
      <c r="K24" s="21">
        <v>0.96</v>
      </c>
      <c r="L24" s="20" t="s">
        <v>16</v>
      </c>
      <c r="M24" s="21">
        <v>0.05</v>
      </c>
      <c r="N24" s="21">
        <v>0.01</v>
      </c>
      <c r="O24" s="21">
        <v>0</v>
      </c>
      <c r="P24" s="21">
        <v>0.96</v>
      </c>
      <c r="Q24" s="40" t="s">
        <v>69</v>
      </c>
    </row>
    <row r="25" spans="1:17" ht="77.25" customHeight="1">
      <c r="A25" s="19" t="s">
        <v>77</v>
      </c>
      <c r="B25" s="19" t="s">
        <v>83</v>
      </c>
      <c r="C25" s="18">
        <v>0.9</v>
      </c>
      <c r="D25" s="18">
        <v>0.9</v>
      </c>
      <c r="E25" s="18">
        <v>0.9</v>
      </c>
      <c r="F25" s="18">
        <v>0.9</v>
      </c>
      <c r="G25" s="18">
        <v>0.92</v>
      </c>
      <c r="H25" s="18">
        <v>0.92</v>
      </c>
      <c r="I25" s="18">
        <v>0.85000000000000009</v>
      </c>
      <c r="J25" s="21">
        <v>1.03</v>
      </c>
      <c r="K25" s="21">
        <v>1.01</v>
      </c>
      <c r="L25" s="20" t="s">
        <v>16</v>
      </c>
      <c r="M25" s="21">
        <v>0</v>
      </c>
      <c r="N25" s="21">
        <v>0.01</v>
      </c>
      <c r="O25" s="21">
        <v>0</v>
      </c>
      <c r="P25" s="21">
        <v>1.01</v>
      </c>
      <c r="Q25" s="41" t="s">
        <v>96</v>
      </c>
    </row>
    <row r="26" spans="1:17" ht="77.25" customHeight="1">
      <c r="A26" s="19" t="s">
        <v>77</v>
      </c>
      <c r="B26" s="19" t="s">
        <v>84</v>
      </c>
      <c r="C26" s="18">
        <v>0.9</v>
      </c>
      <c r="D26" s="18">
        <v>0.9</v>
      </c>
      <c r="E26" s="18">
        <v>0.9</v>
      </c>
      <c r="F26" s="18">
        <v>0.9</v>
      </c>
      <c r="G26" s="18">
        <v>0.92</v>
      </c>
      <c r="H26" s="18">
        <v>0.92</v>
      </c>
      <c r="I26" s="18">
        <v>1.03</v>
      </c>
      <c r="J26" s="21">
        <v>1.03</v>
      </c>
      <c r="K26" s="21">
        <v>1.01</v>
      </c>
      <c r="L26" s="20" t="s">
        <v>16</v>
      </c>
      <c r="M26" s="21">
        <v>0</v>
      </c>
      <c r="N26" s="21">
        <v>0.01</v>
      </c>
      <c r="O26" s="21">
        <v>0</v>
      </c>
      <c r="P26" s="21">
        <v>1.01</v>
      </c>
      <c r="Q26" s="41" t="s">
        <v>95</v>
      </c>
    </row>
    <row r="27" spans="1:17" ht="32.25" customHeight="1">
      <c r="A27" s="64" t="s">
        <v>68</v>
      </c>
      <c r="B27" s="19" t="s">
        <v>8</v>
      </c>
      <c r="C27" s="17"/>
      <c r="D27" s="17"/>
      <c r="E27" s="17"/>
      <c r="F27" s="21" t="s">
        <v>10</v>
      </c>
      <c r="G27" s="21" t="s">
        <v>14</v>
      </c>
      <c r="H27" s="21">
        <v>0.92</v>
      </c>
      <c r="I27" s="21">
        <v>0.76</v>
      </c>
      <c r="J27" s="21">
        <v>0.76</v>
      </c>
      <c r="K27" s="21" t="s">
        <v>25</v>
      </c>
      <c r="L27" s="20" t="s">
        <v>16</v>
      </c>
      <c r="M27" s="21" t="s">
        <v>25</v>
      </c>
      <c r="N27" s="21" t="s">
        <v>25</v>
      </c>
      <c r="O27" s="21" t="s">
        <v>25</v>
      </c>
      <c r="P27" s="21" t="s">
        <v>25</v>
      </c>
      <c r="Q27" s="61" t="s">
        <v>70</v>
      </c>
    </row>
    <row r="28" spans="1:17" ht="26.25" customHeight="1">
      <c r="A28" s="65"/>
      <c r="B28" s="19" t="s">
        <v>19</v>
      </c>
      <c r="C28" s="17"/>
      <c r="D28" s="17"/>
      <c r="E28" s="17"/>
      <c r="F28" s="18">
        <v>0.99</v>
      </c>
      <c r="G28" s="18">
        <v>0.99</v>
      </c>
      <c r="H28" s="18">
        <v>0.92</v>
      </c>
      <c r="I28" s="18">
        <v>0.88</v>
      </c>
      <c r="J28" s="21">
        <v>0.88</v>
      </c>
      <c r="K28" s="21" t="s">
        <v>25</v>
      </c>
      <c r="L28" s="20" t="s">
        <v>16</v>
      </c>
      <c r="M28" s="21" t="s">
        <v>25</v>
      </c>
      <c r="N28" s="21" t="s">
        <v>25</v>
      </c>
      <c r="O28" s="21" t="s">
        <v>25</v>
      </c>
      <c r="P28" s="21" t="s">
        <v>25</v>
      </c>
      <c r="Q28" s="62"/>
    </row>
    <row r="29" spans="1:17" ht="23.25" customHeight="1">
      <c r="A29" s="66"/>
      <c r="B29" s="19" t="s">
        <v>2</v>
      </c>
      <c r="C29" s="17"/>
      <c r="D29" s="17"/>
      <c r="E29" s="17"/>
      <c r="F29" s="18">
        <v>0.68</v>
      </c>
      <c r="G29" s="18">
        <v>0.78</v>
      </c>
      <c r="H29" s="18">
        <v>0.78</v>
      </c>
      <c r="I29" s="18">
        <v>0.72</v>
      </c>
      <c r="J29" s="21">
        <v>0.72</v>
      </c>
      <c r="K29" s="21" t="s">
        <v>25</v>
      </c>
      <c r="L29" s="20" t="s">
        <v>16</v>
      </c>
      <c r="M29" s="21" t="s">
        <v>25</v>
      </c>
      <c r="N29" s="21" t="s">
        <v>25</v>
      </c>
      <c r="O29" s="21" t="s">
        <v>25</v>
      </c>
      <c r="P29" s="21" t="s">
        <v>25</v>
      </c>
      <c r="Q29" s="62"/>
    </row>
    <row r="30" spans="1:17" ht="40.15" customHeight="1">
      <c r="A30" s="19" t="s">
        <v>46</v>
      </c>
      <c r="B30" s="19" t="s">
        <v>24</v>
      </c>
      <c r="C30" s="17"/>
      <c r="D30" s="17"/>
      <c r="E30" s="17"/>
      <c r="F30" s="18"/>
      <c r="G30" s="18"/>
      <c r="H30" s="18"/>
      <c r="I30" s="18">
        <v>0.84000000000000008</v>
      </c>
      <c r="J30" s="21">
        <v>0.84000000000000008</v>
      </c>
      <c r="K30" s="21">
        <v>0.87</v>
      </c>
      <c r="L30" s="20" t="s">
        <v>16</v>
      </c>
      <c r="M30" s="21">
        <v>0.14000000000000001</v>
      </c>
      <c r="N30" s="21">
        <v>0.01</v>
      </c>
      <c r="O30" s="21">
        <v>0</v>
      </c>
      <c r="P30" s="21">
        <v>0.87</v>
      </c>
      <c r="Q30" s="63"/>
    </row>
    <row r="31" spans="1:17" ht="44.5" customHeight="1">
      <c r="A31" s="19" t="s">
        <v>46</v>
      </c>
      <c r="B31" s="19" t="s">
        <v>4</v>
      </c>
      <c r="C31" s="17"/>
      <c r="D31" s="17"/>
      <c r="E31" s="18"/>
      <c r="F31" s="18">
        <v>1.02</v>
      </c>
      <c r="G31" s="18">
        <v>1.02</v>
      </c>
      <c r="H31" s="18">
        <v>1.02</v>
      </c>
      <c r="I31" s="18">
        <v>1.02</v>
      </c>
      <c r="J31" s="26">
        <v>0.91</v>
      </c>
      <c r="K31" s="26">
        <v>0.91</v>
      </c>
      <c r="L31" s="20" t="s">
        <v>16</v>
      </c>
      <c r="M31" s="21">
        <v>0.14000000000000001</v>
      </c>
      <c r="N31" s="21">
        <v>0.05</v>
      </c>
      <c r="O31" s="21"/>
      <c r="P31" s="21">
        <v>0.91</v>
      </c>
      <c r="Q31" s="37" t="s">
        <v>58</v>
      </c>
    </row>
    <row r="32" spans="1:17" ht="37.15" customHeight="1">
      <c r="A32" s="16" t="s">
        <v>3</v>
      </c>
      <c r="B32" s="19" t="s">
        <v>0</v>
      </c>
      <c r="C32" s="17"/>
      <c r="D32" s="17"/>
      <c r="E32" s="18">
        <v>1</v>
      </c>
      <c r="F32" s="18" t="s">
        <v>25</v>
      </c>
      <c r="G32" s="18" t="s">
        <v>25</v>
      </c>
      <c r="H32" s="18" t="s">
        <v>25</v>
      </c>
      <c r="I32" s="18" t="s">
        <v>25</v>
      </c>
      <c r="J32" s="22" t="s">
        <v>25</v>
      </c>
      <c r="K32" s="22" t="s">
        <v>25</v>
      </c>
      <c r="L32" s="18" t="s">
        <v>16</v>
      </c>
      <c r="M32" s="21"/>
      <c r="N32" s="21"/>
      <c r="O32" s="21"/>
      <c r="P32" s="21" t="s">
        <v>25</v>
      </c>
      <c r="Q32" s="37" t="s">
        <v>32</v>
      </c>
    </row>
    <row r="33" spans="1:17" ht="47.25" customHeight="1">
      <c r="A33" s="19" t="s">
        <v>3</v>
      </c>
      <c r="B33" s="19" t="s">
        <v>18</v>
      </c>
      <c r="C33" s="17"/>
      <c r="D33" s="17"/>
      <c r="E33" s="17"/>
      <c r="F33" s="18">
        <v>0.79</v>
      </c>
      <c r="G33" s="18">
        <v>1.05</v>
      </c>
      <c r="H33" s="18">
        <v>1</v>
      </c>
      <c r="I33" s="18">
        <v>1</v>
      </c>
      <c r="J33" s="21">
        <v>1</v>
      </c>
      <c r="K33" s="21">
        <v>1</v>
      </c>
      <c r="L33" s="18" t="s">
        <v>16</v>
      </c>
      <c r="M33" s="21"/>
      <c r="N33" s="21"/>
      <c r="O33" s="21"/>
      <c r="P33" s="21">
        <v>1</v>
      </c>
      <c r="Q33" s="37" t="s">
        <v>63</v>
      </c>
    </row>
    <row r="34" spans="1:17" ht="30.75" customHeight="1">
      <c r="A34" s="16" t="s">
        <v>34</v>
      </c>
      <c r="B34" s="19" t="s">
        <v>17</v>
      </c>
      <c r="C34" s="17"/>
      <c r="D34" s="17"/>
      <c r="E34" s="17"/>
      <c r="F34" s="18">
        <v>0.81</v>
      </c>
      <c r="G34" s="18">
        <v>0.82000000000000006</v>
      </c>
      <c r="H34" s="18">
        <v>0.79</v>
      </c>
      <c r="I34" s="18">
        <v>0.79</v>
      </c>
      <c r="J34" s="21">
        <v>0.79</v>
      </c>
      <c r="K34" s="21">
        <v>0.79</v>
      </c>
      <c r="L34" s="67" t="s">
        <v>26</v>
      </c>
      <c r="M34" s="69">
        <v>0.22</v>
      </c>
      <c r="N34" s="69">
        <v>0.11</v>
      </c>
      <c r="O34" s="69">
        <v>0.02</v>
      </c>
      <c r="P34" s="69">
        <v>0.91</v>
      </c>
      <c r="Q34" s="47" t="s">
        <v>91</v>
      </c>
    </row>
    <row r="35" spans="1:17" ht="274.5" customHeight="1">
      <c r="A35" s="16" t="s">
        <v>34</v>
      </c>
      <c r="B35" s="19" t="s">
        <v>8</v>
      </c>
      <c r="C35" s="17">
        <v>0.43</v>
      </c>
      <c r="D35" s="17">
        <v>0.63</v>
      </c>
      <c r="E35" s="17">
        <v>0.63</v>
      </c>
      <c r="F35" s="18">
        <v>0.57999999999999996</v>
      </c>
      <c r="G35" s="18">
        <v>0.63000000000000012</v>
      </c>
      <c r="H35" s="18">
        <v>0.79</v>
      </c>
      <c r="I35" s="18">
        <v>0.79</v>
      </c>
      <c r="J35" s="21">
        <v>0.79</v>
      </c>
      <c r="K35" s="21">
        <v>0.79</v>
      </c>
      <c r="L35" s="68"/>
      <c r="M35" s="70"/>
      <c r="N35" s="70"/>
      <c r="O35" s="70"/>
      <c r="P35" s="70"/>
      <c r="Q35" s="47" t="s">
        <v>111</v>
      </c>
    </row>
    <row r="36" spans="1:17" ht="70.900000000000006" customHeight="1">
      <c r="A36" s="16" t="s">
        <v>34</v>
      </c>
      <c r="B36" s="19" t="s">
        <v>9</v>
      </c>
      <c r="C36" s="17">
        <v>0.68</v>
      </c>
      <c r="D36" s="17">
        <v>0.78</v>
      </c>
      <c r="E36" s="17">
        <v>0.78</v>
      </c>
      <c r="F36" s="18">
        <v>0.68</v>
      </c>
      <c r="G36" s="18">
        <v>0.78</v>
      </c>
      <c r="H36" s="18">
        <v>0.69</v>
      </c>
      <c r="I36" s="18">
        <v>0.69</v>
      </c>
      <c r="J36" s="21">
        <v>0.69</v>
      </c>
      <c r="K36" s="21">
        <v>0.74</v>
      </c>
      <c r="L36" s="21" t="s">
        <v>16</v>
      </c>
      <c r="M36" s="21">
        <v>0.26</v>
      </c>
      <c r="N36" s="21">
        <v>0</v>
      </c>
      <c r="O36" s="21"/>
      <c r="P36" s="21">
        <v>0.74</v>
      </c>
      <c r="Q36" s="37" t="s">
        <v>90</v>
      </c>
    </row>
    <row r="37" spans="1:17" ht="95.5" customHeight="1">
      <c r="A37" s="27" t="s">
        <v>34</v>
      </c>
      <c r="B37" s="19" t="s">
        <v>4</v>
      </c>
      <c r="C37" s="17"/>
      <c r="D37" s="17"/>
      <c r="E37" s="17"/>
      <c r="F37" s="18">
        <v>1.02</v>
      </c>
      <c r="G37" s="18">
        <v>1.02</v>
      </c>
      <c r="H37" s="18">
        <v>1.02</v>
      </c>
      <c r="I37" s="18">
        <v>1.02</v>
      </c>
      <c r="J37" s="26">
        <v>0.91</v>
      </c>
      <c r="K37" s="26">
        <v>0.91</v>
      </c>
      <c r="L37" s="21" t="s">
        <v>16</v>
      </c>
      <c r="M37" s="21">
        <v>0.14000000000000001</v>
      </c>
      <c r="N37" s="21">
        <v>0.05</v>
      </c>
      <c r="O37" s="21"/>
      <c r="P37" s="21">
        <v>0.91</v>
      </c>
      <c r="Q37" s="37" t="s">
        <v>71</v>
      </c>
    </row>
    <row r="38" spans="1:17" ht="48" customHeight="1">
      <c r="A38" s="16" t="s">
        <v>34</v>
      </c>
      <c r="B38" s="19" t="s">
        <v>5</v>
      </c>
      <c r="C38" s="18">
        <v>1.02</v>
      </c>
      <c r="D38" s="18">
        <v>1.02</v>
      </c>
      <c r="E38" s="18">
        <v>1.02</v>
      </c>
      <c r="F38" s="18">
        <v>1.02</v>
      </c>
      <c r="G38" s="18">
        <v>1.02</v>
      </c>
      <c r="H38" s="18">
        <v>1.02</v>
      </c>
      <c r="I38" s="18">
        <v>1.02</v>
      </c>
      <c r="J38" s="18">
        <v>0.93720000000000003</v>
      </c>
      <c r="K38" s="18">
        <v>0.94</v>
      </c>
      <c r="L38" s="21" t="s">
        <v>16</v>
      </c>
      <c r="M38" s="21">
        <v>6.2799999999999995E-2</v>
      </c>
      <c r="N38" s="21">
        <v>0</v>
      </c>
      <c r="O38" s="21">
        <v>0</v>
      </c>
      <c r="P38" s="21">
        <v>0.93720000000000003</v>
      </c>
      <c r="Q38" s="37" t="s">
        <v>67</v>
      </c>
    </row>
    <row r="39" spans="1:17" ht="55.15" customHeight="1">
      <c r="A39" s="16" t="s">
        <v>34</v>
      </c>
      <c r="B39" s="19" t="s">
        <v>110</v>
      </c>
      <c r="C39" s="17"/>
      <c r="D39" s="17"/>
      <c r="E39" s="17"/>
      <c r="F39" s="18">
        <v>0.52</v>
      </c>
      <c r="G39" s="18">
        <v>0.92</v>
      </c>
      <c r="H39" s="18">
        <v>0.66999999999999993</v>
      </c>
      <c r="I39" s="18">
        <v>0.77</v>
      </c>
      <c r="J39" s="21">
        <v>0.7</v>
      </c>
      <c r="K39" s="21">
        <v>0.57999999999999996</v>
      </c>
      <c r="L39" s="46" t="s">
        <v>26</v>
      </c>
      <c r="M39" s="46">
        <v>0.61</v>
      </c>
      <c r="N39" s="46">
        <v>0</v>
      </c>
      <c r="O39" s="46">
        <v>0</v>
      </c>
      <c r="P39" s="46">
        <v>0.54</v>
      </c>
      <c r="Q39" s="48" t="s">
        <v>89</v>
      </c>
    </row>
    <row r="40" spans="1:17" ht="44.5" customHeight="1">
      <c r="A40" s="27" t="s">
        <v>34</v>
      </c>
      <c r="B40" s="19" t="s">
        <v>47</v>
      </c>
      <c r="C40" s="17"/>
      <c r="D40" s="17"/>
      <c r="E40" s="17"/>
      <c r="F40" s="20"/>
      <c r="G40" s="20"/>
      <c r="H40" s="20"/>
      <c r="I40" s="20"/>
      <c r="J40" s="21">
        <v>1</v>
      </c>
      <c r="K40" s="21">
        <v>1</v>
      </c>
      <c r="L40" s="18" t="s">
        <v>16</v>
      </c>
      <c r="M40" s="21"/>
      <c r="N40" s="21"/>
      <c r="O40" s="21"/>
      <c r="P40" s="21">
        <v>1</v>
      </c>
      <c r="Q40" s="37" t="s">
        <v>59</v>
      </c>
    </row>
    <row r="41" spans="1:17" ht="33.75" customHeight="1">
      <c r="A41" s="16" t="s">
        <v>34</v>
      </c>
      <c r="B41" s="19" t="s">
        <v>36</v>
      </c>
      <c r="C41" s="17"/>
      <c r="D41" s="17"/>
      <c r="E41" s="17"/>
      <c r="F41" s="20"/>
      <c r="G41" s="20">
        <v>0.73</v>
      </c>
      <c r="H41" s="22" t="s">
        <v>37</v>
      </c>
      <c r="I41" s="22" t="s">
        <v>37</v>
      </c>
      <c r="J41" s="22" t="s">
        <v>37</v>
      </c>
      <c r="K41" s="22" t="s">
        <v>37</v>
      </c>
      <c r="L41" s="18" t="s">
        <v>16</v>
      </c>
      <c r="M41" s="21"/>
      <c r="N41" s="21"/>
      <c r="O41" s="21"/>
      <c r="P41" s="21" t="s">
        <v>37</v>
      </c>
      <c r="Q41" s="37" t="s">
        <v>62</v>
      </c>
    </row>
    <row r="42" spans="1:17" ht="45.65" customHeight="1">
      <c r="A42" s="52" t="s">
        <v>102</v>
      </c>
      <c r="B42" s="53" t="s">
        <v>103</v>
      </c>
      <c r="C42" s="18">
        <v>0.99</v>
      </c>
      <c r="D42" s="18">
        <v>0.99</v>
      </c>
      <c r="E42" s="18">
        <v>0.99</v>
      </c>
      <c r="F42" s="18">
        <v>0.99</v>
      </c>
      <c r="G42" s="18">
        <v>0.93</v>
      </c>
      <c r="H42" s="18">
        <v>0.93</v>
      </c>
      <c r="I42" s="18">
        <v>0.92</v>
      </c>
      <c r="J42" s="22">
        <v>0.95</v>
      </c>
      <c r="K42" s="42">
        <v>0.95</v>
      </c>
      <c r="L42" s="57" t="s">
        <v>16</v>
      </c>
      <c r="M42" s="21" t="s">
        <v>50</v>
      </c>
      <c r="N42" s="21">
        <v>0.01</v>
      </c>
      <c r="O42" s="21"/>
      <c r="P42" s="21">
        <v>0.95</v>
      </c>
      <c r="Q42" s="37" t="s">
        <v>61</v>
      </c>
    </row>
    <row r="43" spans="1:17" ht="45.65" customHeight="1">
      <c r="A43" s="52" t="s">
        <v>102</v>
      </c>
      <c r="B43" s="19" t="s">
        <v>33</v>
      </c>
      <c r="C43" s="18"/>
      <c r="D43" s="18"/>
      <c r="E43" s="18"/>
      <c r="F43" s="18"/>
      <c r="G43" s="18"/>
      <c r="H43" s="18">
        <v>0.93</v>
      </c>
      <c r="I43" s="18">
        <v>0.92</v>
      </c>
      <c r="J43" s="22">
        <v>0.92</v>
      </c>
      <c r="K43" s="43">
        <v>0.92</v>
      </c>
      <c r="L43" s="58"/>
      <c r="M43" s="21" t="s">
        <v>51</v>
      </c>
      <c r="N43" s="21">
        <v>0.01</v>
      </c>
      <c r="O43" s="21"/>
      <c r="P43" s="21">
        <v>0.92</v>
      </c>
      <c r="Q43" s="37" t="s">
        <v>60</v>
      </c>
    </row>
    <row r="44" spans="1:17" ht="50.25" customHeight="1">
      <c r="A44" s="16" t="s">
        <v>40</v>
      </c>
      <c r="B44" s="19" t="s">
        <v>41</v>
      </c>
      <c r="C44" s="17"/>
      <c r="D44" s="17"/>
      <c r="E44" s="17"/>
      <c r="F44" s="20"/>
      <c r="G44" s="20"/>
      <c r="H44" s="22"/>
      <c r="I44" s="22">
        <v>1</v>
      </c>
      <c r="J44" s="22">
        <v>1</v>
      </c>
      <c r="K44" s="22">
        <v>1</v>
      </c>
      <c r="L44" s="18" t="s">
        <v>16</v>
      </c>
      <c r="M44" s="21"/>
      <c r="N44" s="21"/>
      <c r="O44" s="21"/>
      <c r="P44" s="21">
        <v>1</v>
      </c>
      <c r="Q44" s="37" t="s">
        <v>42</v>
      </c>
    </row>
    <row r="45" spans="1:17" ht="35.25" customHeight="1">
      <c r="A45" s="16" t="s">
        <v>40</v>
      </c>
      <c r="B45" s="19" t="s">
        <v>43</v>
      </c>
      <c r="C45" s="17"/>
      <c r="D45" s="17"/>
      <c r="E45" s="17"/>
      <c r="F45" s="20"/>
      <c r="G45" s="20"/>
      <c r="H45" s="22"/>
      <c r="I45" s="22">
        <v>1</v>
      </c>
      <c r="J45" s="22" t="s">
        <v>48</v>
      </c>
      <c r="K45" s="22" t="s">
        <v>48</v>
      </c>
      <c r="L45" s="18" t="s">
        <v>16</v>
      </c>
      <c r="M45" s="21"/>
      <c r="N45" s="21"/>
      <c r="O45" s="21"/>
      <c r="P45" s="21" t="s">
        <v>48</v>
      </c>
      <c r="Q45" s="37" t="s">
        <v>49</v>
      </c>
    </row>
    <row r="46" spans="1:17" ht="35.25" customHeight="1">
      <c r="A46" s="16" t="s">
        <v>44</v>
      </c>
      <c r="B46" s="19" t="s">
        <v>43</v>
      </c>
      <c r="C46" s="17"/>
      <c r="D46" s="17"/>
      <c r="E46" s="17"/>
      <c r="F46" s="20"/>
      <c r="G46" s="20"/>
      <c r="H46" s="22"/>
      <c r="I46" s="22">
        <v>1</v>
      </c>
      <c r="J46" s="22">
        <v>1</v>
      </c>
      <c r="K46" s="22">
        <v>1</v>
      </c>
      <c r="L46" s="18" t="s">
        <v>16</v>
      </c>
      <c r="M46" s="21"/>
      <c r="N46" s="21"/>
      <c r="O46" s="21"/>
      <c r="P46" s="21">
        <v>1</v>
      </c>
      <c r="Q46" s="37" t="s">
        <v>45</v>
      </c>
    </row>
  </sheetData>
  <autoFilter ref="A6:Q46" xr:uid="{AB31390F-FD34-4380-9D77-E944DE8F6CD2}"/>
  <customSheetViews>
    <customSheetView guid="{C6CC2400-B204-4FB4-AD3A-BD57F3691B52}" scale="80" fitToPage="1" printArea="1" hiddenColumns="1" topLeftCell="A29">
      <pane xSplit="2" topLeftCell="C1" activePane="topRight" state="frozen"/>
      <selection pane="topRight" activeCell="P34" sqref="P34"/>
      <pageMargins left="0.5" right="0.5" top="0.75" bottom="0.75" header="0.3" footer="0.3"/>
      <pageSetup scale="35" orientation="portrait" r:id="rId1"/>
    </customSheetView>
  </customSheetViews>
  <mergeCells count="12">
    <mergeCell ref="L5:Q5"/>
    <mergeCell ref="L42:L43"/>
    <mergeCell ref="A8:A13"/>
    <mergeCell ref="Q27:Q30"/>
    <mergeCell ref="Q16:Q18"/>
    <mergeCell ref="A27:A29"/>
    <mergeCell ref="L34:L35"/>
    <mergeCell ref="M34:M35"/>
    <mergeCell ref="N34:N35"/>
    <mergeCell ref="O34:O35"/>
    <mergeCell ref="P34:P35"/>
    <mergeCell ref="C5:K5"/>
  </mergeCells>
  <pageMargins left="0.5" right="0.5" top="0.75" bottom="0.75" header="0.3" footer="0.3"/>
  <pageSetup scale="33"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PGL and NSG Portfolio</vt:lpstr>
      <vt:lpstr>'PGL and NSG Portfolio'!Print_Area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CJ Consulting</cp:lastModifiedBy>
  <cp:lastPrinted>2018-09-06T13:13:49Z</cp:lastPrinted>
  <dcterms:created xsi:type="dcterms:W3CDTF">2013-09-03T15:10:09Z</dcterms:created>
  <dcterms:modified xsi:type="dcterms:W3CDTF">2020-09-02T11:35:20Z</dcterms:modified>
</cp:coreProperties>
</file>