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30" documentId="8_{9D450276-3FD3-47DA-B664-31D459181516}" xr6:coauthVersionLast="47" xr6:coauthVersionMax="47" xr10:uidLastSave="{07AD7CB3-EEE6-4712-9952-2A5EDDEBCD13}"/>
  <bookViews>
    <workbookView xWindow="-120" yWindow="-120" windowWidth="29040" windowHeight="15840" xr2:uid="{00000000-000D-0000-FFFF-FFFF00000000}"/>
  </bookViews>
  <sheets>
    <sheet name="PGL and NSG Portfolio" sheetId="1" r:id="rId1"/>
  </sheets>
  <externalReferences>
    <externalReference r:id="rId2"/>
    <externalReference r:id="rId3"/>
    <externalReference r:id="rId4"/>
  </externalReferences>
  <definedNames>
    <definedName name="_xlnm._FilterDatabase" localSheetId="0" hidden="1">'PGL and NSG Portfolio'!$A$5:$H$54</definedName>
    <definedName name="AvgAvoidCost_E">'[1]General Inputs'!#REF!</definedName>
    <definedName name="AvgAvoidCost_G">'[1]General Inputs'!#REF!</definedName>
    <definedName name="AvgCIRate_E">'[1]General Inputs'!#REF!</definedName>
    <definedName name="AvgComRate_G">'[1]General Inputs'!#REF!</definedName>
    <definedName name="AvgResRate_E">'[1]General Inputs'!#REF!</definedName>
    <definedName name="AvgResRate_G">'[1]General Inputs'!#REF!</definedName>
    <definedName name="CI_Rx">'[2]PY2 Summary'!$4:$50</definedName>
    <definedName name="CI_Rx_Measures">'[2]PY2 Summary'!$E$4:$E$50</definedName>
    <definedName name="DiscountRate_NorthShore">'[3]General Inputs'!$C$11</definedName>
    <definedName name="DiscountRate_Peoples">'[1]General Inputs'!$B$30</definedName>
    <definedName name="Electric_Line_Loss">'[1]General Inputs'!$B$9</definedName>
    <definedName name="Electric_NonRes_Rate">'[1]General Inputs'!$B$40</definedName>
    <definedName name="Electric_Res_Rate">'[1]General Inputs'!$B$39</definedName>
    <definedName name="Environmental_Electric">'[3]General Inputs'!$B$23</definedName>
    <definedName name="Environmental_Factor">'[1]General Inputs'!$B$42</definedName>
    <definedName name="Environmental_Gas">'[3]General Inputs'!$B$24</definedName>
    <definedName name="Escalation_Rate">'[3]General Inputs'!$B$7</definedName>
    <definedName name="ESourceBTU_kWh">'[1]General Inputs'!$B$3</definedName>
    <definedName name="ESysLoss">'[1]General Inputs'!$B$9</definedName>
    <definedName name="Gas_Line_Loss">'[1]General Inputs'!$B$11</definedName>
    <definedName name="GenEscRate">'[1]General Inputs'!#REF!</definedName>
    <definedName name="GSysLoss">'[1]General Inputs'!$B$11</definedName>
    <definedName name="NorthShore_LineLoss">'[3]General Inputs'!$C$12</definedName>
    <definedName name="NorthShore_NonRes_Rate">'[3]General Inputs'!$C$16</definedName>
    <definedName name="NorthShore_Res_Rate">'[3]General Inputs'!$C$15</definedName>
    <definedName name="PAdmDR">'[1]General Inputs'!$B$13</definedName>
    <definedName name="PartDR">'[1]General Inputs'!#REF!</definedName>
    <definedName name="Peak_Line_Loss">'[1]General Inputs'!$B$10</definedName>
    <definedName name="Peoples_LineLoss">'[3]General Inputs'!$B$12</definedName>
    <definedName name="Peoples_NonRes_Rate">'[1]General Inputs'!$B$35</definedName>
    <definedName name="Peoples_Res_Rate">'[1]General Inputs'!$B$34</definedName>
    <definedName name="_xlnm.Print_Area" localSheetId="0">'PGL and NSG Portfolio'!$A$1:$B$53</definedName>
    <definedName name="Res_MFDI">'[2]PY2 Summary'!$54:$58</definedName>
    <definedName name="Res_MFDI_Measures">'[2]PY2 Summary'!$E$54:$E$58</definedName>
    <definedName name="Res_Rx">'[2]PY2 Summary'!$59:$73</definedName>
    <definedName name="Res_Rx_Measures">'[2]PY2 Summary'!$E$59:$E$73</definedName>
    <definedName name="Res_SFDI">'[2]PY2 Summary'!$74:$80</definedName>
    <definedName name="Res_SFDI_Measures">'[2]PY2 Summary'!$E$74:$E$80</definedName>
    <definedName name="RPayDR">'[1]General Inputs'!#REF!</definedName>
    <definedName name="Small_Biz">'[2]PY2 Summary'!$81:$126</definedName>
    <definedName name="Small_Biz_Measures">'[2]PY2 Summary'!$E$81:$E$126</definedName>
    <definedName name="SocDR">'[1]General Inputs'!#REF!</definedName>
    <definedName name="TRCNomDR">'[1]General Inputs'!$B$16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1" l="1"/>
  <c r="G32" i="1"/>
  <c r="G31" i="1"/>
  <c r="G13" i="1"/>
  <c r="G14" i="1"/>
  <c r="G15" i="1"/>
  <c r="G16" i="1"/>
  <c r="G17" i="1"/>
  <c r="G12" i="1"/>
  <c r="G22" i="1" l="1"/>
  <c r="G23" i="1"/>
  <c r="G11" i="1"/>
  <c r="G24" i="1" l="1"/>
</calcChain>
</file>

<file path=xl/sharedStrings.xml><?xml version="1.0" encoding="utf-8"?>
<sst xmlns="http://schemas.openxmlformats.org/spreadsheetml/2006/main" count="201" uniqueCount="118">
  <si>
    <t>Peoples Gas (PGL) and North Shore Gas (NSG)</t>
  </si>
  <si>
    <t>Sector</t>
  </si>
  <si>
    <t>Program/Path/Measures</t>
  </si>
  <si>
    <t>New NTG Research Since Final 2023 Recommendations</t>
  </si>
  <si>
    <t>Free Ridership
(FR)</t>
  </si>
  <si>
    <t>Participant Spillover
(PSO)</t>
  </si>
  <si>
    <t>Non-Participant Spillover
(NPSO)</t>
  </si>
  <si>
    <t>Gas Source(s)</t>
  </si>
  <si>
    <t>Income Eligible</t>
  </si>
  <si>
    <t>Single Family Retrofits and Kits</t>
  </si>
  <si>
    <t>No</t>
  </si>
  <si>
    <t>NTG value for this Income Eligible program is 1.00</t>
  </si>
  <si>
    <t>Multi-Family Retrofit and Kits</t>
  </si>
  <si>
    <t>Advanced Thermostats</t>
  </si>
  <si>
    <t>NTG value for this measure in Income Eligible programs is 1.00</t>
  </si>
  <si>
    <t>Public Housing Authority (PHA)</t>
  </si>
  <si>
    <t>New Construction</t>
  </si>
  <si>
    <t>Residential</t>
  </si>
  <si>
    <t>HEJ - Advanced (Smart) Thermostats: Direct Install or Reprogram</t>
  </si>
  <si>
    <t>Yes</t>
  </si>
  <si>
    <t>The heating savings factor for residential advanced thermostats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Guidehouse recommends NTG = 1 - FR/2 + NPSO for residential advanced thermostats. Here FR is based on Guidehouse research conducted in 2023 with PGL/NSG customers who participated in HEJ between Q2 2022 and Q1 2023. Guidehouse memo: PLG NSG Advanced Thermostat FR Memo 2023-08-31.  (Note that net savings achieved by advanced thermostats are included when calculating residential non-participant spillover with the multiplier, described below.)</t>
  </si>
  <si>
    <t>HEJ - Faucet Aerators</t>
  </si>
  <si>
    <t>The IL TRM specifies that the free ridership for aerators be set at zero when estimating gross savings using a baseline average flow rate that includes the effect of existing low flow fixtures. PSO: 2023 Survey of 2021-3participants. Memo: PGL NSG Home Energy Jumpstart Program NTG Memo 2023-08-24 DRAFT</t>
  </si>
  <si>
    <t>HEJ - Showerheads</t>
  </si>
  <si>
    <t>The IL TRM specifies that the free ridership for showerheads be set at zero when estimating gross savings using a baseline average flow rate that includes the effect of existing low flow fixtures. PSO: 2023 Survey of 2021-3participants. Memo: PGL NSG Home Energy Jumpstart Program NTG Memo 2023-08-24 DRAFT</t>
  </si>
  <si>
    <t>HEJ - Programmable Thermostat</t>
  </si>
  <si>
    <t>FR and PSO: 2023 Survey of 2021-3participants. Memo: PGL NSG Home Energy Jumpstart Program NTG Memo 2023-08-24 DRAFT</t>
  </si>
  <si>
    <t>HEJ - Re-Programming Thermostat</t>
  </si>
  <si>
    <t>HEJ - Boiler Pipe Insulation, DHW Pipe Insulation</t>
  </si>
  <si>
    <t>HEJ - Leave-Behind Kit (Measures are Shower Timer, Cell Foam Weatherstripping, and Door Sweep)</t>
  </si>
  <si>
    <t>All scenarios of Air Sealing plus added Attic Insulation Installed in the Same Project (whether or not additional measures are installed in the same project)</t>
  </si>
  <si>
    <t>0.88 Air Sealing
0.89 Attic Insul.</t>
  </si>
  <si>
    <t>Applies only in scenarios where air sealing and attic insulation are installed at the same time, and only if the savings for natural gas heating are estimated using the Illinois TRM, Section 5.6.1 (Air Sealing) and Section 5.6.5 (Ceiling/Attic Insulation) adjustment factor of 72% that was derived from air sealing and insulation research by Navigant (2018). See Navigant (2018) ComEd and Nicor Gas Air Sealing and Insulation Research Report. The savings adjustment factor is based on a consumption data analysis using matching to non-participants. The values are therefore between net and gross with respect to free ridership. Like all consumption data analyses, they are net with respect to participant spillover and gross with respect to non-participant spillover. For more detail, see Table 5-3 in Volume 4 of the IL-TRM. Consistent with Section 7.2 of the Illinois EE Policy Manual, applicable net-to-gross adjustments to the savings will be determined as part of the annual SAG net-to-gross process. Considering the guidance of TRM Table 5.3, the evaluators recommend a NTG that is 1 minus 50% of the researched free ridership rate plus non-participant spillover.</t>
  </si>
  <si>
    <t>Air Sealing (conducted without adding Attic Insulation)</t>
  </si>
  <si>
    <t>FR: Navigant research of free ridership from a telephone survey administered to ComEd EPY9/GPY6 and CY2018 Weatherization Rebates Program participants that were joint with PGL, NSG and Nicor Gas. Navigant conducted the net-to-gross (NTG) research in Fall 2018 with EPY9/GPY6 and CY2018 participants and in Spring 2019 with only CY2018 duct sealing participants. Analyzed completes: Attic Insulation (61), Air Sealing (68), Duct Sealing (79).  Wall insulation FR is a weighted average value.  Survey was fuel neutral and used TRM v7.0 protocols. Navigant recommended updating older gas research with these newer joint values, described in Navigant memo to ComEd July 19, 2019.
PSO: 2017 Survey of 86 GPY6 Air Sealing, Duct Sealing, and Insulation participants and 60 participating trade allies. Memo: Net-to-Gross Research Results from GPY6 for the Peoples Gas and North Shore Gas Home Energy Rebate Program, Navigant, 5/26/17</t>
  </si>
  <si>
    <t>Insulation measures, excluding ceiling/attic insulation, including Wall, Floor Above Crawlspace, Basement Sidewall; Rim/Band Joist</t>
  </si>
  <si>
    <t>Duct Sealing</t>
  </si>
  <si>
    <t>Online Marketplace Advanced (Smart) Thermostats</t>
  </si>
  <si>
    <t>Guidehouse recommends NTG = 1 - FR/2 + NPSO for residential advanced thermostat. Here FR is based on Guidehouse research conducted in 2023 with PGL/NSG customers who purchased a discounted advanced thermostat through the Online Marketplace between Q2 2022 and Q1 2023. Guidehouse memo: PLG NSG Advanced Thermostat FR Memo 2023-08-31.  (Note that net savings achieved by advanced thermostats are included when calculating residential non-participant spillover with the multiplier, described below.)</t>
  </si>
  <si>
    <t>Home Energy Rebate Advanced (Smart) Thermostats</t>
  </si>
  <si>
    <t>Guidehouse recommends NTG = 1 - FR/2 + NPSO for residential advanced thermostat. Here FR is based on Guidehouse research conducted in 2023 with PGL/NSG customers who purchased a discounted advanced thermostat through the Home Energy Rebate program between Q2 2022 and Q1 2023. Guidehouse memo: PLG NSG Advanced Thermostat FR Memo 2023-08-31.  (Note that net savings achieved by advanced thermostats are included when calculating residential non-participant spillover with the multiplier, described below.)</t>
  </si>
  <si>
    <t>Home Energy Rebate  (HVAC and other equipment, excluding Advanced Thermostats, Duct Sealing, Air Sealing, and Insulation Measures)</t>
  </si>
  <si>
    <t>ATSO: 0.05
IATSO: 0.11</t>
  </si>
  <si>
    <t xml:space="preserve">FR and PSO: Guidehouse 2020 survey of 100 analyzed completes from 2018 participants (any measure) for PSO; 63 analyzed completes from 2019 for FR (HE furnace participants); and 41 analyzed completes of 2019 active participating trade allies. Since HE furnaces comprise 92% of HVAC equipment savings, Guidehouse recommends applying FR results to other HVAC equipment (predominantly HE boilers and tankless water heaters)
NPSO: 
IATSO (0.11): 2013 Survey of 59 non-participating trade allies. Residential Prescriptive Rebate Program GPY2 Evaluation Report, Navigant, 2/10/14
ATSO (0.05): The spillover measures reported by participants (PSO: 0.02) and active trade allies (ATSO: 0.05) in the 2020 survey research did not overlap, therefore the spillover results are additive. The inactive trade allies spillover estimate (IATSO): 0.11) does not overlap with either participants or active trade allies. </t>
  </si>
  <si>
    <t>Residential Outreach &amp; Educ.</t>
  </si>
  <si>
    <t>Home Energy Reports</t>
  </si>
  <si>
    <t>NTG is not applied</t>
  </si>
  <si>
    <t>No NTG adjustment is applied to savings derived from a consumption data analysis with an experimental design that does not require further net savings adjustment per Table 5-3 in Volume 4 of the IL-TRM.</t>
  </si>
  <si>
    <t>Elementary Energy Ed</t>
  </si>
  <si>
    <t>Program value applies to all natural gas saving measures offered through the program, including Water Efficient Showerheads; Water Efficient Kitchen Aerators; Water Efficient Bath Aerators; Water Heater Setback, and Shower Timers.</t>
  </si>
  <si>
    <t>Multi-Family DI In-Unit and Common Areas (starting 2020)</t>
  </si>
  <si>
    <t>Direct Install (DI) In-Unit and Common Area (all DI measures except in-unit DI faucet aerators and in-unit DI showerheads)</t>
  </si>
  <si>
    <t>Navigant research with CY2018 participants for FR and GPY6 participants for PSO. The free ridership results meet a 90% confidence interval within 5% precision, based on 15 respondents receiving pipe insulation or programmable thermostats from a population of 95 unique direct installation participants (property owners and managers) from 2018 from Nicor Gas, Peoples Gas, and North Shore Gas, excluding accounts that only installed showerheads and aerators. Participant Spillover from survey of 65 participants from a sample of Nicor Gas, Peoples Gas, and North Shore Gas GPY6 multi-family program participants.</t>
  </si>
  <si>
    <t>Multi-Family DI In-Unit</t>
  </si>
  <si>
    <t>Direct Install In-Unit Showerheads (when meeting TRM specifications for zero free ridership treatment)</t>
  </si>
  <si>
    <t>The IL TRM specifies that the free ridership for showerheads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</si>
  <si>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Direct Install In-Unit Faucet Aerators (when meeting TRM specifications for zero free ridership treatment)</t>
  </si>
  <si>
    <t>The IL TRM specifies that the free ridership for aerators be set at zero when estimating gross savings using a baseline average flow rate that includes the effect of existing low flow fixtures. Participant Spillover from survey of 65 participants from a sample of Nicor Gas, Peoples Gas, and North Shore Gas GPY6 multi-family program participants.</t>
  </si>
  <si>
    <t>Multi-Family Comprehensive - Path-Based Estimates</t>
  </si>
  <si>
    <t>Prescriptive Rebates</t>
  </si>
  <si>
    <t>Free ridership from Navigant analysis of 23 participant interviews conducted in 2019 of 2018 MF Program participants (C/P 90/9). Sample size not large enough for path-based estimates. Participant Spillover from survey of 65 participants from a sample of Nicor Gas, Peoples Gas, and North Shore Gas GPY6 multi-family program participants. NPSO applies to Participating Trade Ally path from 2023 survey of PTA, memo PGL NSG Multifamily Participating Trade Ally Spillover Memo Draft 08-30-203.</t>
  </si>
  <si>
    <t>Partner Trade Allies</t>
  </si>
  <si>
    <t>Custom Incentives</t>
  </si>
  <si>
    <t>Gas Optimization</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</si>
  <si>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Respondents did not include large multi-family buildings but large hotels were represented in the respondents, which have similar characteristics.</t>
  </si>
  <si>
    <t>Sector-wide, non-income-eligible residential customers</t>
  </si>
  <si>
    <t>1.083 (Multiplier on net residential sector therms)</t>
  </si>
  <si>
    <t>&gt; The objective of the research was to estimate non-income-eligible-residential sector-wide non-participant spillover (NPSO) for PGL NSG using Illinois TRM version 11 Attachment A, Section 4.1.3 Nonparticipant Spillover Measured from Customers. The study scope was limited to PGL NSG. The NPSO survey was fielded in 2023 through an online survey sent to 49,895 randomly selected non-participants.  
&gt; The 1.083 NPSO NTG rate is a multiplier on residential sector net savings and the NPSO value is not additive to individual program-level NTG values (e.g., a HER program NTG of 0.80 does not become 0.883). At program year-end, the NPSO multiplier of 1.083 will be multiplied by the sum of the non-income eligible residential sector program-level verified net therms saved, and the resulting net therms will be the total residential sector verified net therms.
&gt; Previously researched HER NPSO values represent high efficiency furnaces and boilers - these measures are not present in the qualifying residential sector NPSO results and are not double-counted. 
&gt; The value provided here is presented in a memo from Guidehouse: PGL NSG Residential NPSO Research Results Memo 2023-08-25 Draft.</t>
  </si>
  <si>
    <t>Business</t>
  </si>
  <si>
    <t>Prescriptive Rebates including Thermostats</t>
  </si>
  <si>
    <t>0.91 All Other Measures
0.91 Thermostats</t>
  </si>
  <si>
    <t xml:space="preserve">NTG: 0.91; Free Ridership 0.22; Participant Spillover: 0.11; Non-participant Spillover: 0.02 </t>
  </si>
  <si>
    <t>Method: Evaluation research consisting of 2018 and 2019 participating customer and trade ally self-reports. Free-ridership of 27% and participant spillover of 11% from 20 participating customer NTG interviews completed from a population of 80 (a relative precision of 7.5% at the 90% confidence level). Free Ridership of 13% and participant spillover of 8% from 4 participating trade ally interviews (representing 38% of program savings). Final free ridership value of 22% weighted average of 61% customer value and 39% trade ally value. The trade ally spillover of 8% was not applicable in preference for the 11% customer participant value (to exclude the potential for double counting). Non-participant spillover of 2% for Business/Private Sector only, from 5 non-participating trade ally interviews conducted in GPY2 as part of evaluation research, no double counting with participant spillover due to different measure types.
This survey research did not include Public Sector Prescriptive participants, which accounted for approximately 16% of Prescriptive Rebate program savings in 2018 and 2019. Evaluators plan to conduct separate survey research with the relatively small number of Public Sector participants that participate in multiple programs. We recommend the results for the business participants be used for the public sector until new research is completed. Further justification and explanation is provided in the 2020 NTG research memo. The Thermostat NTG is 1 minus 50% of the program level free ridership plus NPSO, because the TRM heating savings was based on a consumption data analysis using matching to non-participants.</t>
  </si>
  <si>
    <t>Public Sector</t>
  </si>
  <si>
    <t>Participant: 0.16
TA: 0.13
Wgt: 60%P / 40%TA
FR = 0.15</t>
  </si>
  <si>
    <t>Participant: 0.00
TA: 0.07</t>
  </si>
  <si>
    <t>0.92 All Other Measures
0.93 Thermostats</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</si>
  <si>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Non-participant spillover conducted in GPY2 was not applicable to the Public Sector.
The Thermostat NTG is 1 minus 50% of the program level free ridership plus NPSO, because the TRM heating savings was based on a consumption data analysis using matching to non-participants.
&gt; Consider multi-year samples given the small population</t>
  </si>
  <si>
    <t>Custom Rebates</t>
  </si>
  <si>
    <t>Navigant analysis of participant interviews conducted in 2019 of 2018 Custom Rebate Program participants, including the private and public sectors. Completed 10 interviews from population of 19 (C/P 90/8). Sample size not large enough for separate Private/Public NTG estimates.</t>
  </si>
  <si>
    <t>(Guidehouse Research, 2021) Evaluation research consisting of 2019 and 2020 participating Public Sector customers and 2018 and 2019 trade allies that had completed prescriptive and custom rebate projects. Participant free-ridership of 16% and participant spillover of 0% from 4 participating customer NTG interviews completed from a population of 15 (representing 78% of population therm savings). Free Ridership of 13% and participant spillover of 7% from 3 participating trade ally interviews (representing 58% of program savings). Final free ridership value of 15% is a weighted average of 60% customer value and 40% trade ally value. The trade ally spillover of 7% was applicable to Public Sector participants.
&gt; Consider multi-year samples given the small population</t>
  </si>
  <si>
    <t>Business and Public Sector</t>
  </si>
  <si>
    <t>(Guidehouse Research, 2021) Evaluation research consisting of 2019 and 2020 participating customers.  Participant free-ridership of 6% and participant spillover of 0% from 5 participating customer NTG interviews completed from a population of 15 contacts from 11 accounts (representing 79% of population therm savings). 
&gt; Consider multi-year samples given the small population</t>
  </si>
  <si>
    <t>Retro-Commissioning</t>
  </si>
  <si>
    <t>&gt;FR (Guidehouse research conducted in 2021): Participant FR based on responses from year 2020 participants and EESPs. Participant free ridership reported by 10 (C/I: 90/10) responses from population of 132 participants. EESP FR reported by 10 EESPs (delivering 15% of program savings) from population of 25 EESPs. FR results weighted 37% participants and 63% EESP. 
&gt;Spillover (Guidehouse research conducted in 2021): Spillover population and sample same as free ridership, results verified from two of six participant respondents passing spillover screen. EESP natural gas spillover was negligible from one respondent. No NPSO.</t>
  </si>
  <si>
    <t>Joint Non-Residential New Construction Program</t>
  </si>
  <si>
    <t>2023 FR =0.51</t>
  </si>
  <si>
    <t xml:space="preserve">NTG is the average of previous 4 program years of research CY2018 (0.45); CY2019 (0.39); CY2020 (NA); CY2021 (0.39); CY2022(NA), and CY2023 (0.49). The 2023 FR estimate from Opinion Dynamics CY2023 research, based on 37 completed interviews from a population of 81 projects representing 41% of therm savings. </t>
  </si>
  <si>
    <t>Non-Joint Non-Residential New Construction - Comprehensive Custom Projects</t>
  </si>
  <si>
    <t>Apply the same NTG as the joint program until utility-specific research produces a value. Assumes the program delivery approach and targeted decisionmakers are similar to the Joint Non-Res New Construction Program. This NTG value does not apply to Prescriptive program rebates for equipment (e.g., a rebate for a high efficiency furnace purchased for a new commercial building specified through a Prescriptive program delivery approach without design assistance).</t>
  </si>
  <si>
    <t>Strategic Energy Management</t>
  </si>
  <si>
    <t>Combined Heat and Power (CHP)</t>
  </si>
  <si>
    <t>Project-Specific</t>
  </si>
  <si>
    <t>Project-specific NTG values to be determined by evaluation early in each project. If that is not possible, default of 0.8 NTG to be used.</t>
  </si>
  <si>
    <t>Small/Mid-Sized Business</t>
  </si>
  <si>
    <t>Assessment/Direct Install/Efficiency Kits</t>
  </si>
  <si>
    <t>Participant: 0.05
TA: 0.09
Wgt: 39%P / 61%TA
FR = 0.07</t>
  </si>
  <si>
    <t>Participant: 0.00
TA: 0.00</t>
  </si>
  <si>
    <t>All Measures (except Thermostats) = 0.93
Thermostats = 0.97</t>
  </si>
  <si>
    <t>&gt;FR (Guidehouse research conducted in 2021): FR based on responses from 2020 participants and TAs. Participant free ridership reported by 31 responses from sample of 260 Small Business participants from 2020. Trade Ally FR reported by 17 TAs from sample of 50 TAs(38% of savings) that participated in 2020. FR results weighted 39% participants and 61% TA. Single NTG value applies to DI/Assessment, Prescriptive, and Custom delivery approaches (DI and Custom population savings too small for separate estimates).
&gt;Participant and Trade Ally spillover of 0.00 from same sample as FR (Guidehouse, 2021 research).  
&gt;The Thermostat NTG is 1 minus 50% of the program level free ridership plus NPSO, because the TRM heating savings was based on a consumption data analysis using matching to non-participants.</t>
  </si>
  <si>
    <t>Prescriptive and Custom rebates, including Thermostats</t>
  </si>
  <si>
    <t>Commercial Food Service (CFS) Midstream Pilot Program</t>
  </si>
  <si>
    <t>The evaluation team recommends a deemed NTG of 0.80 for the CFS Program for all utility partners until research can be conducted.</t>
  </si>
  <si>
    <t>Sector-wide, non-residential customers</t>
  </si>
  <si>
    <t xml:space="preserve">&gt; The NPSO NTG rate is a multiplier on non-residential sector net savings and the NPSO value is not additive to individual program-level NTG values. At program year-end, the NPSO multiplier will be multiplied by the sum of the non-residential sector program-level verified net therms saved, and the resulting net therms will be the total non-residential sector verified net therms.
</t>
  </si>
  <si>
    <t>Portfolio</t>
  </si>
  <si>
    <t>Market Transformation Pilot Programs and Research Projects</t>
  </si>
  <si>
    <t>Pilot-Specific</t>
  </si>
  <si>
    <t>Pilot program-specific NTG values to be determined by evaluation early in each pilot/program. If primary research is not possible, we will conduct secondary research. If research is inconclusive, the default value of 0.80 will apply.</t>
  </si>
  <si>
    <t>Building Operator Certification</t>
  </si>
  <si>
    <t>In previous years, net savings was estimated directly through participant sampling and interviews. No further NTG adjustment is applied if deemed savings are based on historical results.</t>
  </si>
  <si>
    <t>Emerging Technology Pilot Programs and Research Projects</t>
  </si>
  <si>
    <t>Virtual Assessment (VA) / Remote Assessment (RA) and Independent/Self-Installation (guided or unguided by a program representative)</t>
  </si>
  <si>
    <t>For a given program or measure, use the same NTG as the on-site direct installation approach by a Program Representative</t>
  </si>
  <si>
    <t>Several programs that previously offered direct installation (DI) by a program representative at the site are offering customers the option of a "Remote" or "Virtual" Assessment combined with independent/self - installation. There is no new research to suggest these RA/VA participants have a NTG that is different from the on-site Direct Installation participants that were previously surveyed for NTG.  We recommend that RA/VA savings use the same NTG as the corresponding DI participants.</t>
  </si>
  <si>
    <t>Final 2024 NTG Values</t>
  </si>
  <si>
    <t>2024 NTG Value</t>
  </si>
  <si>
    <t xml:space="preserve">SAG Consensus as discussed with consensus achieved on September 13,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</si>
</sst>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5">
    <numFmt numFmtId="8" formatCode="&quot;$&quot;#,##0.00_);[Red]\(&quot;$&quot;#,##0.00\)"/>
    <numFmt numFmtId="41" formatCode="_(* #,##0_);_(* \(#,##0\);_(* &quot;-&quot;_);_(@_)"/>
    <numFmt numFmtId="44" formatCode="_(&quot;$&quot;* #,##0.00_);_(&quot;$&quot;* \(#,##0.00\);_(&quot;$&quot;* &quot;-&quot;??_);_(@_)"/>
    <numFmt numFmtId="43" formatCode="_(* #,##0.00_);_(* \(#,##0.00\);_(* &quot;-&quot;??_);_(@_)"/>
    <numFmt numFmtId="164" formatCode="0.000"/>
    <numFmt numFmtId="165" formatCode="0.000000"/>
    <numFmt numFmtId="166" formatCode="0.0"/>
    <numFmt numFmtId="167" formatCode="00\-0000\-00\-0000\-000"/>
    <numFmt numFmtId="168" formatCode="_(* #,##0.0_);_(* \(#,##0.0\);_(* &quot;-&quot;??_);_(@_)"/>
    <numFmt numFmtId="169" formatCode="0;[Red]0"/>
    <numFmt numFmtId="170" formatCode="0.00_);[Red]\(0.00\)"/>
    <numFmt numFmtId="171" formatCode="0.00_);\(0.00\)"/>
    <numFmt numFmtId="172" formatCode="0.00;[Red]0.00"/>
    <numFmt numFmtId="173" formatCode="0.0_);\(0.0\)"/>
    <numFmt numFmtId="174" formatCode="&quot;$&quot;#,##0"/>
    <numFmt numFmtId="175" formatCode="&quot;$&quot;#,##0;\-&quot;$&quot;#,##0"/>
    <numFmt numFmtId="176" formatCode="&quot;$&quot;#,##0\ ;\(&quot;$&quot;#,##0\)"/>
    <numFmt numFmtId="177" formatCode="&quot;£&quot;#,##0;[Red]\-&quot;£&quot;#,##0"/>
    <numFmt numFmtId="178" formatCode="mmmm\ d\,\ yyyy"/>
    <numFmt numFmtId="179" formatCode="_-* #,##0_-;\-* #,##0_-;_-* &quot;-&quot;_-;_-@_-"/>
    <numFmt numFmtId="180" formatCode="_-* #,##0.00_-;\-* #,##0.00_-;_-* &quot;-&quot;??_-;_-@_-"/>
    <numFmt numFmtId="181" formatCode="_([$€-2]* #,##0.00_);_([$€-2]* \(#,##0.00\);_([$€-2]* &quot;-&quot;??_)"/>
    <numFmt numFmtId="182" formatCode="General_)"/>
    <numFmt numFmtId="183" formatCode="0.0%"/>
    <numFmt numFmtId="184" formatCode="_-* #,##0\ _P_t_s_-;\-* #,##0\ _P_t_s_-;_-* &quot;-&quot;\ _P_t_s_-;_-@_-"/>
    <numFmt numFmtId="185" formatCode="_-* #,##0.00\ _P_t_s_-;\-* #,##0.00\ _P_t_s_-;_-* &quot;-&quot;??\ _P_t_s_-;_-@_-"/>
    <numFmt numFmtId="186" formatCode="_-* #,##0\ &quot;Pts&quot;_-;\-* #,##0\ &quot;Pts&quot;_-;_-* &quot;-&quot;\ &quot;Pts&quot;_-;_-@_-"/>
    <numFmt numFmtId="187" formatCode="_-* #,##0.00\ &quot;Pts&quot;_-;\-* #,##0.00\ &quot;Pts&quot;_-;_-* &quot;-&quot;??\ &quot;Pts&quot;_-;_-@_-"/>
    <numFmt numFmtId="188" formatCode="mmm\ d\ \(ddd\)\ h\ AM/PM"/>
    <numFmt numFmtId="189" formatCode="#,##0;#,##0;;"/>
    <numFmt numFmtId="190" formatCode="0.00_)"/>
    <numFmt numFmtId="191" formatCode="#,##0.00_ ;[Red]\-#,##0.00;\ _-* &quot;-&quot;??_-;\ \ _-@_-"/>
    <numFmt numFmtId="192" formatCode="0%;\(0%\)"/>
    <numFmt numFmtId="193" formatCode="&quot;FY94P&quot;#"/>
    <numFmt numFmtId="194" formatCode="00\-0000\-00\-0000"/>
    <numFmt numFmtId="195" formatCode="0_);\(0\)"/>
    <numFmt numFmtId="196" formatCode="0.0_);[Red]\(0.0\)"/>
    <numFmt numFmtId="197" formatCode="h:mm:ss;@"/>
    <numFmt numFmtId="198" formatCode="ddmmyy"/>
    <numFmt numFmtId="199" formatCode="#,##0.0_);[Red]\(#,##0.0\)"/>
    <numFmt numFmtId="200" formatCode="&quot;£ &quot;#,##0;[Red]\-&quot;£ &quot;#,##0"/>
    <numFmt numFmtId="201" formatCode="&quot;£ &quot;#,##0.00;\-&quot;£ &quot;#,##0.00"/>
    <numFmt numFmtId="202" formatCode="_-&quot;£&quot;* #,##0_-;\-&quot;£&quot;* #,##0_-;_-&quot;£&quot;* &quot;-&quot;_-;_-@_-"/>
    <numFmt numFmtId="203" formatCode="_-&quot;£&quot;* #,##0.00_-;\-&quot;£&quot;* #,##0.00_-;_-&quot;£&quot;* &quot;-&quot;??_-;_-@_-"/>
    <numFmt numFmtId="204" formatCode="00000"/>
  </numFmts>
  <fonts count="103">
    <font>
      <sz val="11"/>
      <color theme="1"/>
      <name val="Calibri"/>
      <family val="2"/>
      <scheme val="minor"/>
    </font>
    <font>
      <sz val="11"/>
      <color theme="1"/>
      <name val="Calibri"/>
      <family val="2"/>
      <scheme val="minor"/>
    </font>
    <font>
      <sz val="12"/>
      <color theme="1"/>
      <name val="Times New Roman"/>
      <family val="2"/>
    </font>
    <font>
      <sz val="10"/>
      <name val="Arial"/>
      <family val="2"/>
    </font>
    <font>
      <sz val="10"/>
      <name val="Helv"/>
      <charset val="204"/>
    </font>
    <font>
      <sz val="12"/>
      <name val="Times New Roman"/>
      <family val="1"/>
    </font>
    <font>
      <sz val="10"/>
      <name val="Helv"/>
      <family val="2"/>
    </font>
    <font>
      <sz val="10"/>
      <color indexed="8"/>
      <name val="Arial"/>
      <family val="2"/>
    </font>
    <font>
      <sz val="10"/>
      <color indexed="8"/>
      <name val="MS Sans Serif"/>
      <family val="2"/>
    </font>
    <font>
      <sz val="9"/>
      <color indexed="10"/>
      <name val="Geneva"/>
      <family val="2"/>
    </font>
    <font>
      <sz val="8"/>
      <name val="Arial"/>
      <family val="2"/>
    </font>
    <font>
      <sz val="11"/>
      <color indexed="8"/>
      <name val="Calibri"/>
      <family val="2"/>
    </font>
    <font>
      <sz val="11"/>
      <color indexed="9"/>
      <name val="Calibri"/>
      <family val="2"/>
    </font>
    <font>
      <b/>
      <sz val="8"/>
      <name val="Arial"/>
      <family val="2"/>
    </font>
    <font>
      <sz val="8"/>
      <name val="Times New Roman"/>
      <family val="1"/>
    </font>
    <font>
      <sz val="7"/>
      <name val="Ariel"/>
    </font>
    <font>
      <sz val="11"/>
      <color indexed="20"/>
      <name val="Calibri"/>
      <family val="2"/>
    </font>
    <font>
      <sz val="8"/>
      <color indexed="10"/>
      <name val="Arial"/>
      <family val="2"/>
    </font>
    <font>
      <b/>
      <sz val="11"/>
      <color indexed="52"/>
      <name val="Calibri"/>
      <family val="2"/>
    </font>
    <font>
      <b/>
      <sz val="8"/>
      <color indexed="52"/>
      <name val="Comic Sans MS"/>
      <family val="2"/>
    </font>
    <font>
      <b/>
      <sz val="10"/>
      <color indexed="12"/>
      <name val="Arial"/>
      <family val="2"/>
    </font>
    <font>
      <b/>
      <sz val="10"/>
      <name val="Arial"/>
      <family val="2"/>
    </font>
    <font>
      <b/>
      <sz val="11"/>
      <color indexed="9"/>
      <name val="Calibri"/>
      <family val="2"/>
    </font>
    <font>
      <sz val="11"/>
      <color theme="1"/>
      <name val="Calisto MT"/>
      <family val="2"/>
    </font>
    <font>
      <sz val="10"/>
      <name val="Arial Narrow"/>
      <family val="2"/>
    </font>
    <font>
      <sz val="11"/>
      <name val="Calibri"/>
      <family val="2"/>
    </font>
    <font>
      <sz val="8"/>
      <color theme="1"/>
      <name val="Calibri"/>
      <family val="2"/>
      <scheme val="minor"/>
    </font>
    <font>
      <sz val="11"/>
      <color theme="1"/>
      <name val="Calibri"/>
      <family val="2"/>
    </font>
    <font>
      <sz val="10"/>
      <name val="BERNHARD"/>
    </font>
    <font>
      <sz val="10"/>
      <name val="Helv"/>
    </font>
    <font>
      <sz val="8"/>
      <color indexed="16"/>
      <name val="MS Sans Serif"/>
      <family val="2"/>
    </font>
    <font>
      <sz val="10"/>
      <name val="MS Serif"/>
      <family val="1"/>
    </font>
    <font>
      <sz val="11"/>
      <name val="Tahoma"/>
      <family val="2"/>
    </font>
    <font>
      <sz val="11"/>
      <color theme="1"/>
      <name val="Arial"/>
      <family val="2"/>
    </font>
    <font>
      <sz val="10"/>
      <name val="Geneva"/>
    </font>
    <font>
      <sz val="10"/>
      <color indexed="10"/>
      <name val="Arial"/>
      <family val="2"/>
    </font>
    <font>
      <sz val="10"/>
      <color indexed="54"/>
      <name val="Arial"/>
      <family val="2"/>
    </font>
    <font>
      <b/>
      <sz val="10"/>
      <color indexed="8"/>
      <name val="ARIAL"/>
      <family val="2"/>
    </font>
    <font>
      <i/>
      <sz val="8"/>
      <name val="Arial"/>
      <family val="2"/>
    </font>
    <font>
      <i/>
      <sz val="9"/>
      <name val="Helv"/>
    </font>
    <font>
      <sz val="10"/>
      <color indexed="16"/>
      <name val="MS Serif"/>
      <family val="1"/>
    </font>
    <font>
      <sz val="11"/>
      <color indexed="8"/>
      <name val="Calibri"/>
      <family val="2"/>
      <charset val="1"/>
    </font>
    <font>
      <i/>
      <sz val="11"/>
      <color indexed="23"/>
      <name val="Calibri"/>
      <family val="2"/>
    </font>
    <font>
      <sz val="12"/>
      <color indexed="24"/>
      <name val="Arial"/>
      <family val="2"/>
    </font>
    <font>
      <sz val="10"/>
      <name val="MS Sans Serif"/>
      <family val="2"/>
    </font>
    <font>
      <sz val="11"/>
      <color indexed="17"/>
      <name val="Calibri"/>
      <family val="2"/>
    </font>
    <font>
      <sz val="9"/>
      <name val="Times"/>
      <family val="1"/>
    </font>
    <font>
      <b/>
      <sz val="12"/>
      <name val="Arial"/>
      <family val="2"/>
    </font>
    <font>
      <b/>
      <i/>
      <sz val="9"/>
      <name val="Arial"/>
      <family val="2"/>
    </font>
    <font>
      <b/>
      <sz val="15"/>
      <color indexed="56"/>
      <name val="Calibri"/>
      <family val="2"/>
    </font>
    <font>
      <b/>
      <sz val="18"/>
      <name val="Arial"/>
      <family val="2"/>
    </font>
    <font>
      <b/>
      <sz val="13"/>
      <color indexed="56"/>
      <name val="Calibri"/>
      <family val="2"/>
    </font>
    <font>
      <b/>
      <sz val="13"/>
      <color indexed="56"/>
      <name val="Comic Sans MS"/>
      <family val="2"/>
    </font>
    <font>
      <b/>
      <sz val="11"/>
      <color indexed="56"/>
      <name val="Calibri"/>
      <family val="2"/>
    </font>
    <font>
      <b/>
      <i/>
      <sz val="10"/>
      <name val="Arial"/>
      <family val="2"/>
    </font>
    <font>
      <b/>
      <sz val="8"/>
      <name val="MS Sans Serif"/>
      <family val="2"/>
    </font>
    <font>
      <b/>
      <sz val="9"/>
      <name val="Helv"/>
    </font>
    <font>
      <sz val="9"/>
      <name val="Helv"/>
    </font>
    <font>
      <sz val="10"/>
      <name val="Courier"/>
      <family val="3"/>
    </font>
    <font>
      <sz val="11"/>
      <color indexed="62"/>
      <name val="Calibri"/>
      <family val="2"/>
    </font>
    <font>
      <sz val="10"/>
      <name val="Times New Roman"/>
      <family val="1"/>
    </font>
    <font>
      <sz val="8"/>
      <color indexed="62"/>
      <name val="Comic Sans MS"/>
      <family val="2"/>
    </font>
    <font>
      <sz val="11"/>
      <color indexed="52"/>
      <name val="Calibri"/>
      <family val="2"/>
    </font>
    <font>
      <sz val="26"/>
      <name val="Arial"/>
      <family val="2"/>
    </font>
    <font>
      <sz val="48"/>
      <name val="Arial"/>
      <family val="2"/>
    </font>
    <font>
      <b/>
      <sz val="100"/>
      <name val="Arial"/>
      <family val="2"/>
    </font>
    <font>
      <b/>
      <sz val="36"/>
      <name val="Times New Roman"/>
      <family val="1"/>
    </font>
    <font>
      <sz val="11"/>
      <color indexed="60"/>
      <name val="Calibri"/>
      <family val="2"/>
    </font>
    <font>
      <sz val="7"/>
      <name val="Small Fonts"/>
      <family val="2"/>
    </font>
    <font>
      <b/>
      <i/>
      <sz val="16"/>
      <name val="Helv"/>
    </font>
    <font>
      <sz val="10"/>
      <color theme="1"/>
      <name val="Arial"/>
      <family val="2"/>
    </font>
    <font>
      <sz val="12"/>
      <color theme="1"/>
      <name val="Calibri"/>
      <family val="2"/>
      <scheme val="minor"/>
    </font>
    <font>
      <sz val="12"/>
      <name val="QTHelvetCnd"/>
    </font>
    <font>
      <sz val="12"/>
      <color theme="1"/>
      <name val="Franklin Gothic Book"/>
      <family val="2"/>
    </font>
    <font>
      <sz val="11"/>
      <color indexed="8"/>
      <name val="Arial"/>
      <family val="2"/>
    </font>
    <font>
      <sz val="10"/>
      <color indexed="12"/>
      <name val="Arial"/>
      <family val="2"/>
    </font>
    <font>
      <b/>
      <sz val="8"/>
      <color indexed="9"/>
      <name val="Arial"/>
      <family val="2"/>
    </font>
    <font>
      <b/>
      <sz val="11"/>
      <color indexed="63"/>
      <name val="Calibri"/>
      <family val="2"/>
    </font>
    <font>
      <b/>
      <sz val="8"/>
      <color indexed="63"/>
      <name val="Comic Sans MS"/>
      <family val="2"/>
    </font>
    <font>
      <sz val="9"/>
      <name val="Arial"/>
      <family val="2"/>
    </font>
    <font>
      <b/>
      <sz val="10"/>
      <name val="MS Sans Serif"/>
      <family val="2"/>
    </font>
    <font>
      <sz val="8"/>
      <name val="Wingdings"/>
      <charset val="2"/>
    </font>
    <font>
      <sz val="8"/>
      <name val="Helv"/>
    </font>
    <font>
      <b/>
      <i/>
      <sz val="12"/>
      <color indexed="9"/>
      <name val="Arial"/>
      <family val="2"/>
    </font>
    <font>
      <sz val="8"/>
      <name val="MS Sans Serif"/>
      <family val="2"/>
    </font>
    <font>
      <b/>
      <sz val="12"/>
      <name val="MS Sans Serif"/>
      <family val="2"/>
    </font>
    <font>
      <sz val="12"/>
      <name val="MS Sans Serif"/>
      <family val="2"/>
    </font>
    <font>
      <b/>
      <sz val="8"/>
      <color indexed="17"/>
      <name val="Arial"/>
      <family val="2"/>
    </font>
    <font>
      <b/>
      <sz val="8"/>
      <color indexed="8"/>
      <name val="Helv"/>
    </font>
    <font>
      <b/>
      <sz val="11"/>
      <name val="Times New Roman"/>
      <family val="1"/>
    </font>
    <font>
      <b/>
      <sz val="18"/>
      <color indexed="56"/>
      <name val="Cambria"/>
      <family val="2"/>
    </font>
    <font>
      <b/>
      <sz val="6"/>
      <name val="Arial"/>
      <family val="2"/>
    </font>
    <font>
      <b/>
      <sz val="11"/>
      <color indexed="8"/>
      <name val="Calibri"/>
      <family val="2"/>
    </font>
    <font>
      <b/>
      <sz val="8"/>
      <color indexed="8"/>
      <name val="Comic Sans MS"/>
      <family val="2"/>
    </font>
    <font>
      <sz val="10"/>
      <name val="Geneva"/>
      <family val="2"/>
    </font>
    <font>
      <i/>
      <sz val="10"/>
      <color indexed="8"/>
      <name val="Arial"/>
      <family val="2"/>
    </font>
    <font>
      <sz val="11"/>
      <color indexed="10"/>
      <name val="Calibri"/>
      <family val="2"/>
    </font>
    <font>
      <b/>
      <sz val="10"/>
      <color indexed="20"/>
      <name val="Geneva"/>
      <family val="2"/>
    </font>
    <font>
      <b/>
      <sz val="10"/>
      <color indexed="9"/>
      <name val="Arial"/>
      <family val="2"/>
    </font>
    <font>
      <b/>
      <sz val="11"/>
      <name val="Arial"/>
      <family val="2"/>
    </font>
    <font>
      <sz val="11"/>
      <name val="Arial"/>
      <family val="2"/>
    </font>
    <font>
      <sz val="11"/>
      <name val="Franklin Gothic Book"/>
      <family val="2"/>
    </font>
    <font>
      <b/>
      <sz val="11"/>
      <color rgb="FF000000"/>
      <name val="Arial"/>
      <family val="2"/>
    </font>
  </fonts>
  <fills count="67">
    <fill>
      <patternFill patternType="none"/>
    </fill>
    <fill>
      <patternFill patternType="gray125"/>
    </fill>
    <fill>
      <patternFill patternType="solid">
        <fgColor theme="0" tint="-0.14999847407452621"/>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51"/>
        <bgColor indexed="64"/>
      </patternFill>
    </fill>
    <fill>
      <patternFill patternType="solid">
        <fgColor indexed="52"/>
        <bgColor indexed="64"/>
      </patternFill>
    </fill>
    <fill>
      <patternFill patternType="solid">
        <fgColor indexed="14"/>
        <bgColor indexed="64"/>
      </patternFill>
    </fill>
    <fill>
      <patternFill patternType="solid">
        <fgColor indexed="13"/>
        <bgColor indexed="64"/>
      </patternFill>
    </fill>
    <fill>
      <patternFill patternType="solid">
        <fgColor indexed="60"/>
        <bgColor indexed="64"/>
      </patternFill>
    </fill>
    <fill>
      <patternFill patternType="solid">
        <fgColor indexed="23"/>
        <bgColor indexed="64"/>
      </patternFill>
    </fill>
    <fill>
      <patternFill patternType="solid">
        <fgColor indexed="22"/>
        <bgColor indexed="64"/>
      </patternFill>
    </fill>
    <fill>
      <patternFill patternType="solid">
        <fgColor indexed="22"/>
      </patternFill>
    </fill>
    <fill>
      <patternFill patternType="gray125">
        <bgColor indexed="31"/>
      </patternFill>
    </fill>
    <fill>
      <patternFill patternType="solid">
        <fgColor indexed="31"/>
        <bgColor indexed="31"/>
      </patternFill>
    </fill>
    <fill>
      <patternFill patternType="solid">
        <fgColor indexed="55"/>
      </patternFill>
    </fill>
    <fill>
      <patternFill patternType="solid">
        <fgColor indexed="15"/>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indexed="42"/>
        <bgColor indexed="64"/>
      </patternFill>
    </fill>
    <fill>
      <patternFill patternType="solid">
        <fgColor indexed="26"/>
        <bgColor indexed="64"/>
      </patternFill>
    </fill>
    <fill>
      <patternFill patternType="solid">
        <fgColor indexed="11"/>
        <bgColor indexed="64"/>
      </patternFill>
    </fill>
    <fill>
      <patternFill patternType="solid">
        <fgColor indexed="43"/>
      </patternFill>
    </fill>
    <fill>
      <patternFill patternType="gray125">
        <fgColor indexed="13"/>
      </patternFill>
    </fill>
    <fill>
      <patternFill patternType="solid">
        <fgColor indexed="33"/>
        <bgColor indexed="64"/>
      </patternFill>
    </fill>
    <fill>
      <patternFill patternType="solid">
        <fgColor indexed="26"/>
      </patternFill>
    </fill>
    <fill>
      <patternFill patternType="solid">
        <fgColor indexed="17"/>
        <bgColor indexed="64"/>
      </patternFill>
    </fill>
    <fill>
      <patternFill patternType="mediumGray">
        <fgColor indexed="22"/>
      </patternFill>
    </fill>
    <fill>
      <patternFill patternType="darkVertical"/>
    </fill>
    <fill>
      <patternFill patternType="solid">
        <fgColor indexed="58"/>
        <bgColor indexed="64"/>
      </patternFill>
    </fill>
    <fill>
      <patternFill patternType="solid">
        <fgColor indexed="54"/>
        <bgColor indexed="64"/>
      </patternFill>
    </fill>
    <fill>
      <patternFill patternType="solid">
        <fgColor indexed="9"/>
        <bgColor indexed="9"/>
      </patternFill>
    </fill>
    <fill>
      <patternFill patternType="solid">
        <fgColor indexed="11"/>
        <bgColor indexed="22"/>
      </patternFill>
    </fill>
    <fill>
      <patternFill patternType="solid">
        <fgColor indexed="9"/>
      </patternFill>
    </fill>
    <fill>
      <patternFill patternType="solid">
        <fgColor theme="4" tint="0.59999389629810485"/>
        <bgColor indexed="64"/>
      </patternFill>
    </fill>
    <fill>
      <patternFill patternType="solid">
        <fgColor rgb="FFBDD7EE"/>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thin">
        <color indexed="8"/>
      </left>
      <right style="thin">
        <color indexed="8"/>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right/>
      <top/>
      <bottom style="thin">
        <color indexed="64"/>
      </bottom>
      <diagonal/>
    </border>
    <border>
      <left/>
      <right/>
      <top/>
      <bottom style="double">
        <color indexed="52"/>
      </bottom>
      <diagonal/>
    </border>
    <border>
      <left/>
      <right/>
      <top style="medium">
        <color indexed="16"/>
      </top>
      <bottom style="medium">
        <color indexed="16"/>
      </bottom>
      <diagonal/>
    </border>
    <border>
      <left style="thin">
        <color indexed="64"/>
      </left>
      <right style="thin">
        <color indexed="64"/>
      </right>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double">
        <color indexed="64"/>
      </top>
      <bottom/>
      <diagonal/>
    </border>
    <border>
      <left style="medium">
        <color indexed="64"/>
      </left>
      <right style="thin">
        <color indexed="64"/>
      </right>
      <top style="medium">
        <color indexed="64"/>
      </top>
      <bottom style="double">
        <color indexed="64"/>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9209">
    <xf numFmtId="0" fontId="0" fillId="0" borderId="0"/>
    <xf numFmtId="9" fontId="1" fillId="0" borderId="0" applyFont="0" applyFill="0" applyBorder="0" applyAlignment="0" applyProtection="0"/>
    <xf numFmtId="0" fontId="2" fillId="0" borderId="0"/>
    <xf numFmtId="43" fontId="1" fillId="0" borderId="0" applyFont="0" applyFill="0" applyBorder="0" applyAlignment="0" applyProtection="0"/>
    <xf numFmtId="0" fontId="3" fillId="0" borderId="0"/>
    <xf numFmtId="0" fontId="3" fillId="0" borderId="0"/>
    <xf numFmtId="0" fontId="4" fillId="0" borderId="0"/>
    <xf numFmtId="0" fontId="4" fillId="0" borderId="0"/>
    <xf numFmtId="0" fontId="3" fillId="0" borderId="0"/>
    <xf numFmtId="0" fontId="3" fillId="0" borderId="0"/>
    <xf numFmtId="0" fontId="3" fillId="0" borderId="0"/>
    <xf numFmtId="0" fontId="3" fillId="0" borderId="0"/>
    <xf numFmtId="0" fontId="5" fillId="0" borderId="0"/>
    <xf numFmtId="0" fontId="3" fillId="0" borderId="0"/>
    <xf numFmtId="0" fontId="5" fillId="0" borderId="0"/>
    <xf numFmtId="0" fontId="3" fillId="0" borderId="0"/>
    <xf numFmtId="0" fontId="3" fillId="0" borderId="0"/>
    <xf numFmtId="0" fontId="6" fillId="0" borderId="0"/>
    <xf numFmtId="0" fontId="3" fillId="0" borderId="0"/>
    <xf numFmtId="0" fontId="7" fillId="0" borderId="0">
      <alignment vertical="top"/>
    </xf>
    <xf numFmtId="0" fontId="7" fillId="0" borderId="0">
      <alignment vertical="top"/>
    </xf>
    <xf numFmtId="0" fontId="4" fillId="0" borderId="0"/>
    <xf numFmtId="0" fontId="6" fillId="0" borderId="0"/>
    <xf numFmtId="0" fontId="3" fillId="0" borderId="0"/>
    <xf numFmtId="0" fontId="5" fillId="0" borderId="0"/>
    <xf numFmtId="0" fontId="8" fillId="0" borderId="0" applyNumberFormat="0" applyFill="0" applyBorder="0" applyAlignment="0" applyProtection="0"/>
    <xf numFmtId="165" fontId="3" fillId="0" borderId="0">
      <alignment horizontal="left" wrapText="1"/>
    </xf>
    <xf numFmtId="0" fontId="3" fillId="0" borderId="0"/>
    <xf numFmtId="0" fontId="6"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9" fillId="0" borderId="0"/>
    <xf numFmtId="0" fontId="3" fillId="0" borderId="0"/>
    <xf numFmtId="0" fontId="3" fillId="0" borderId="0"/>
    <xf numFmtId="0" fontId="8" fillId="0" borderId="0" applyNumberFormat="0" applyFill="0" applyBorder="0" applyAlignment="0" applyProtection="0"/>
    <xf numFmtId="0" fontId="8" fillId="0" borderId="0" applyNumberFormat="0" applyFill="0" applyBorder="0" applyAlignment="0" applyProtection="0"/>
    <xf numFmtId="0" fontId="3" fillId="0" borderId="0"/>
    <xf numFmtId="0" fontId="9" fillId="0" borderId="0"/>
    <xf numFmtId="0" fontId="3" fillId="0" borderId="0"/>
    <xf numFmtId="0" fontId="3" fillId="0" borderId="0"/>
    <xf numFmtId="0" fontId="5" fillId="0" borderId="0"/>
    <xf numFmtId="166" fontId="10" fillId="0" borderId="0" applyFont="0" applyFill="0" applyBorder="0" applyAlignment="0" applyProtection="0">
      <alignment horizontal="right"/>
    </xf>
    <xf numFmtId="2" fontId="10" fillId="0" borderId="0" applyFont="0" applyFill="0" applyBorder="0" applyAlignment="0" applyProtection="0">
      <alignment horizontal="right"/>
    </xf>
    <xf numFmtId="0" fontId="11" fillId="16" borderId="0" applyNumberFormat="0" applyBorder="0" applyAlignment="0" applyProtection="0"/>
    <xf numFmtId="0" fontId="11" fillId="16"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6"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3"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1"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7"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28"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2" fillId="33" borderId="0" applyNumberFormat="0" applyBorder="0" applyAlignment="0" applyProtection="0"/>
    <xf numFmtId="0" fontId="13" fillId="34" borderId="0" applyNumberFormat="0" applyBorder="0" applyAlignment="0" applyProtection="0"/>
    <xf numFmtId="0" fontId="14" fillId="0" borderId="0">
      <alignment horizontal="center" wrapText="1"/>
      <protection locked="0"/>
    </xf>
    <xf numFmtId="0" fontId="15" fillId="0" borderId="0" applyNumberFormat="0" applyProtection="0"/>
    <xf numFmtId="0" fontId="3" fillId="35" borderId="1"/>
    <xf numFmtId="0" fontId="3" fillId="36" borderId="1"/>
    <xf numFmtId="0" fontId="3" fillId="37" borderId="1"/>
    <xf numFmtId="0" fontId="3" fillId="38" borderId="1"/>
    <xf numFmtId="0" fontId="3" fillId="39" borderId="1"/>
    <xf numFmtId="167" fontId="10" fillId="0" borderId="0" applyFont="0" applyFill="0" applyBorder="0" applyAlignment="0" applyProtection="0"/>
    <xf numFmtId="167" fontId="10" fillId="0" borderId="0" applyFont="0" applyFill="0" applyBorder="0" applyAlignment="0" applyProtection="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3" fillId="40" borderId="3" applyBorder="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0" fontId="16" fillId="17" borderId="0" applyNumberFormat="0" applyBorder="0" applyAlignment="0" applyProtection="0"/>
    <xf numFmtId="2" fontId="17" fillId="34" borderId="0" applyAlignment="0">
      <alignment horizontal="right"/>
    </xf>
    <xf numFmtId="3" fontId="13" fillId="41" borderId="0" applyNumberFormat="0" applyBorder="0" applyAlignment="0" applyProtection="0"/>
    <xf numFmtId="165" fontId="3" fillId="0" borderId="0" applyFill="0" applyBorder="0" applyAlignment="0"/>
    <xf numFmtId="168" fontId="3" fillId="0" borderId="0" applyFill="0" applyBorder="0" applyAlignment="0"/>
    <xf numFmtId="169" fontId="3" fillId="0" borderId="0" applyFill="0" applyBorder="0" applyAlignment="0"/>
    <xf numFmtId="170" fontId="3" fillId="0" borderId="0" applyFill="0" applyBorder="0" applyAlignment="0"/>
    <xf numFmtId="171"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3" fontId="10" fillId="0" borderId="0" applyNumberFormat="0" applyFill="0" applyBorder="0"/>
    <xf numFmtId="3" fontId="10" fillId="0" borderId="0" applyNumberFormat="0" applyFill="0" applyBorder="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9"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18" fillId="42" borderId="4" applyNumberFormat="0" applyAlignment="0" applyProtection="0"/>
    <xf numFmtId="0" fontId="9" fillId="0" borderId="0"/>
    <xf numFmtId="0" fontId="20" fillId="43" borderId="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3" fontId="21" fillId="44" borderId="5">
      <alignment horizontal="right"/>
    </xf>
    <xf numFmtId="0" fontId="22" fillId="45" borderId="6" applyNumberFormat="0" applyAlignment="0" applyProtection="0"/>
    <xf numFmtId="0" fontId="22" fillId="45" borderId="6" applyNumberFormat="0" applyAlignment="0" applyProtection="0"/>
    <xf numFmtId="0" fontId="22" fillId="45" borderId="6" applyNumberFormat="0" applyAlignment="0" applyProtection="0"/>
    <xf numFmtId="0" fontId="22" fillId="45" borderId="6" applyNumberFormat="0" applyAlignment="0" applyProtection="0"/>
    <xf numFmtId="0" fontId="10" fillId="0" borderId="0" applyNumberFormat="0" applyFill="0" applyBorder="0" applyProtection="0">
      <alignment horizontal="center" wrapText="1"/>
    </xf>
    <xf numFmtId="0" fontId="10" fillId="0" borderId="0" applyNumberFormat="0" applyFill="0" applyBorder="0" applyProtection="0">
      <alignment horizontal="center" wrapText="1"/>
    </xf>
    <xf numFmtId="4" fontId="13" fillId="46" borderId="7" applyNumberFormat="0" applyProtection="0">
      <alignment horizontal="right" wrapText="1"/>
    </xf>
    <xf numFmtId="41" fontId="3" fillId="0" borderId="0" applyFont="0" applyFill="0" applyBorder="0" applyAlignment="0" applyProtection="0"/>
    <xf numFmtId="172"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3"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6"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7" fillId="0" borderId="0" applyFont="0" applyFill="0" applyBorder="0" applyAlignment="0" applyProtection="0">
      <alignment vertical="top"/>
    </xf>
    <xf numFmtId="43" fontId="3" fillId="0" borderId="0" applyFont="0" applyFill="0" applyBorder="0" applyAlignment="0" applyProtection="0"/>
    <xf numFmtId="3" fontId="3" fillId="0" borderId="0" applyFill="0" applyBorder="0" applyAlignment="0" applyProtection="0"/>
    <xf numFmtId="0" fontId="28" fillId="0" borderId="0"/>
    <xf numFmtId="0" fontId="29" fillId="0" borderId="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ont="0" applyFill="0" applyBorder="0" applyAlignment="0" applyProtection="0"/>
    <xf numFmtId="3" fontId="3" fillId="0" borderId="0" applyFill="0" applyBorder="0" applyAlignment="0" applyProtection="0"/>
    <xf numFmtId="0" fontId="28" fillId="0" borderId="0"/>
    <xf numFmtId="0" fontId="29" fillId="0" borderId="0"/>
    <xf numFmtId="3" fontId="10" fillId="0" borderId="0" applyFont="0" applyFill="0" applyBorder="0" applyAlignment="0" applyProtection="0">
      <alignment horizontal="right"/>
    </xf>
    <xf numFmtId="0" fontId="30" fillId="0" borderId="8" applyBorder="0" applyProtection="0"/>
    <xf numFmtId="0" fontId="31" fillId="0" borderId="0" applyNumberFormat="0" applyAlignment="0">
      <alignment horizontal="left"/>
    </xf>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2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6"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8" fontId="34" fillId="0" borderId="0" applyFont="0" applyFill="0" applyBorder="0" applyAlignment="0" applyProtection="0"/>
    <xf numFmtId="44" fontId="3" fillId="0" borderId="0" applyFont="0" applyFill="0" applyBorder="0" applyAlignment="0" applyProtection="0"/>
    <xf numFmtId="8" fontId="3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4" fontId="10" fillId="0" borderId="0"/>
    <xf numFmtId="175" fontId="3" fillId="0" borderId="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76" fontId="3" fillId="0" borderId="0" applyFont="0" applyFill="0" applyBorder="0" applyAlignment="0" applyProtection="0"/>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20" fillId="47"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 fillId="34"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5"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6" fillId="48"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177" fontId="37" fillId="49" borderId="5">
      <alignment horizontal="right"/>
    </xf>
    <xf numFmtId="0" fontId="10" fillId="0" borderId="0" applyNumberFormat="0" applyAlignment="0">
      <alignment horizontal="center"/>
    </xf>
    <xf numFmtId="178" fontId="3" fillId="0" borderId="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4" fontId="7" fillId="0" borderId="0" applyFill="0" applyBorder="0" applyAlignment="0"/>
    <xf numFmtId="0" fontId="38" fillId="34" borderId="0" applyNumberFormat="0" applyBorder="0" applyAlignment="0" applyProtection="0"/>
    <xf numFmtId="0" fontId="39" fillId="0" borderId="0">
      <alignment horizontal="left" vertical="top" wrapText="1"/>
    </xf>
    <xf numFmtId="179" fontId="3" fillId="0" borderId="0" applyFont="0" applyFill="0" applyBorder="0" applyAlignment="0" applyProtection="0"/>
    <xf numFmtId="180" fontId="3" fillId="0" borderId="0" applyFont="0" applyFill="0" applyBorder="0" applyAlignment="0" applyProtection="0"/>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40" fillId="0" borderId="0" applyNumberFormat="0" applyAlignment="0">
      <alignment horizontal="left"/>
    </xf>
    <xf numFmtId="18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41" fillId="0" borderId="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0" fontId="43" fillId="0" borderId="0" applyProtection="0"/>
    <xf numFmtId="2" fontId="3" fillId="0" borderId="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2" fontId="3" fillId="0" borderId="0" applyFont="0" applyFill="0" applyBorder="0" applyAlignment="0" applyProtection="0"/>
    <xf numFmtId="8" fontId="44" fillId="50" borderId="0" applyNumberFormat="0" applyFont="0" applyAlignment="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6" fillId="50" borderId="1"/>
    <xf numFmtId="38" fontId="10" fillId="41" borderId="0" applyNumberFormat="0" applyBorder="0" applyAlignment="0" applyProtection="0"/>
    <xf numFmtId="38" fontId="10" fillId="41" borderId="0" applyNumberFormat="0" applyBorder="0" applyAlignment="0" applyProtection="0"/>
    <xf numFmtId="38" fontId="10" fillId="41" borderId="0" applyNumberFormat="0" applyBorder="0" applyAlignment="0" applyProtection="0"/>
    <xf numFmtId="0" fontId="21" fillId="40" borderId="9">
      <alignment vertical="top" wrapText="1"/>
    </xf>
    <xf numFmtId="0" fontId="47" fillId="0" borderId="10" applyNumberFormat="0" applyAlignment="0" applyProtection="0">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0" fontId="47" fillId="0" borderId="11">
      <alignment horizontal="left" vertical="center"/>
    </xf>
    <xf numFmtId="4" fontId="48" fillId="41" borderId="0" applyNumberFormat="0" applyFill="0" applyBorder="0" applyAlignment="0" applyProtection="0"/>
    <xf numFmtId="0" fontId="10" fillId="0" borderId="0" applyNumberFormat="0" applyFont="0" applyFill="0" applyBorder="0" applyProtection="0">
      <alignment horizontal="center" vertical="top" wrapText="1"/>
    </xf>
    <xf numFmtId="0" fontId="49" fillId="0" borderId="12" applyNumberFormat="0" applyFill="0" applyAlignment="0" applyProtection="0"/>
    <xf numFmtId="0" fontId="50" fillId="0" borderId="0" applyNumberFormat="0" applyFill="0" applyBorder="0" applyAlignment="0" applyProtection="0"/>
    <xf numFmtId="0" fontId="49" fillId="0" borderId="1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9" fillId="0" borderId="12" applyNumberFormat="0" applyFill="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1" fillId="0" borderId="13" applyNumberFormat="0" applyFill="0" applyAlignment="0" applyProtection="0"/>
    <xf numFmtId="0" fontId="47" fillId="0" borderId="0" applyNumberFormat="0" applyFill="0" applyBorder="0" applyAlignment="0" applyProtection="0"/>
    <xf numFmtId="0" fontId="51" fillId="0" borderId="13" applyNumberFormat="0" applyFill="0" applyAlignment="0" applyProtection="0"/>
    <xf numFmtId="0" fontId="52" fillId="0" borderId="13" applyNumberFormat="0" applyFill="0" applyAlignment="0" applyProtection="0"/>
    <xf numFmtId="0" fontId="47" fillId="0" borderId="0" applyNumberFormat="0" applyFill="0" applyBorder="0" applyAlignment="0" applyProtection="0"/>
    <xf numFmtId="0" fontId="51" fillId="0" borderId="13" applyNumberFormat="0" applyFill="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47" fillId="0" borderId="0" applyNumberFormat="0" applyFill="0" applyBorder="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14"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10" fillId="0" borderId="0" applyNumberFormat="0" applyFont="0" applyFill="0" applyBorder="0" applyProtection="0">
      <alignment horizontal="center" vertical="top" wrapText="1"/>
    </xf>
    <xf numFmtId="0" fontId="54" fillId="0" borderId="0"/>
    <xf numFmtId="0" fontId="54" fillId="0" borderId="0"/>
    <xf numFmtId="0" fontId="3" fillId="0" borderId="0"/>
    <xf numFmtId="0" fontId="55" fillId="0" borderId="15">
      <alignment horizontal="center"/>
    </xf>
    <xf numFmtId="0" fontId="55" fillId="0" borderId="0">
      <alignment horizontal="center"/>
    </xf>
    <xf numFmtId="0" fontId="56" fillId="0" borderId="0">
      <alignment vertical="center"/>
    </xf>
    <xf numFmtId="0" fontId="57" fillId="0" borderId="0"/>
    <xf numFmtId="0" fontId="57" fillId="0" borderId="16" applyFill="0" applyBorder="0" applyProtection="0">
      <alignment horizontal="center" wrapText="1"/>
    </xf>
    <xf numFmtId="0" fontId="57" fillId="0" borderId="0" applyFill="0" applyBorder="0" applyProtection="0">
      <alignment horizontal="left" vertical="top" wrapText="1"/>
    </xf>
    <xf numFmtId="182" fontId="58" fillId="0" borderId="0">
      <protection hidden="1"/>
    </xf>
    <xf numFmtId="10" fontId="10" fillId="51" borderId="1" applyNumberFormat="0" applyBorder="0" applyAlignment="0" applyProtection="0"/>
    <xf numFmtId="10" fontId="10" fillId="51" borderId="1" applyNumberFormat="0" applyBorder="0" applyAlignment="0" applyProtection="0"/>
    <xf numFmtId="10" fontId="10" fillId="51" borderId="1" applyNumberFormat="0" applyBorder="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183" fontId="60" fillId="0" borderId="0" applyAlignment="0">
      <protection locked="0"/>
    </xf>
    <xf numFmtId="183" fontId="60" fillId="0" borderId="0" applyAlignment="0">
      <protection locked="0"/>
    </xf>
    <xf numFmtId="183" fontId="60" fillId="0" borderId="0" applyAlignment="0">
      <protection locked="0"/>
    </xf>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0" fontId="61"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183" fontId="60" fillId="0" borderId="0" applyAlignment="0">
      <protection locked="0"/>
    </xf>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59" fillId="21" borderId="4" applyNumberFormat="0" applyAlignment="0" applyProtection="0"/>
    <xf numFmtId="0" fontId="3" fillId="0" borderId="1" applyNumberFormat="0">
      <alignment horizontal="left" wrapText="1"/>
      <protection locked="0"/>
    </xf>
    <xf numFmtId="0" fontId="3" fillId="0" borderId="1" applyNumberFormat="0">
      <alignment horizontal="left" wrapText="1"/>
      <protection locked="0"/>
    </xf>
    <xf numFmtId="0" fontId="3" fillId="52" borderId="1" applyFont="0" applyFill="0" applyBorder="0" applyAlignment="0" applyProtection="0">
      <alignment horizontal="center"/>
      <protection locked="0"/>
    </xf>
    <xf numFmtId="0" fontId="3" fillId="51" borderId="1" applyNumberFormat="0" applyProtection="0">
      <alignment vertical="center" wrapText="1"/>
    </xf>
    <xf numFmtId="0" fontId="3" fillId="51" borderId="1" applyNumberFormat="0" applyProtection="0">
      <alignment vertical="center" wrapText="1"/>
    </xf>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0" fontId="62" fillId="0" borderId="17" applyNumberFormat="0" applyFill="0" applyAlignment="0" applyProtection="0"/>
    <xf numFmtId="9" fontId="13" fillId="41" borderId="0" applyNumberFormat="0" applyFont="0" applyBorder="0" applyAlignment="0">
      <protection locked="0"/>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20" fillId="53" borderId="5">
      <alignment horizontal="right"/>
    </xf>
    <xf numFmtId="0" fontId="63"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4"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5"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184" fontId="3" fillId="0" borderId="0" applyFont="0" applyFill="0" applyBorder="0" applyAlignment="0" applyProtection="0"/>
    <xf numFmtId="185"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6" fontId="3" fillId="0" borderId="0" applyFont="0" applyFill="0" applyBorder="0" applyAlignment="0" applyProtection="0"/>
    <xf numFmtId="187"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8" fontId="54" fillId="54" borderId="18" applyNumberFormat="0" applyAlignment="0" applyProtection="0">
      <alignment horizontal="left"/>
    </xf>
    <xf numFmtId="189" fontId="57" fillId="0" borderId="0" applyFont="0" applyFill="0" applyBorder="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37" fontId="68" fillId="0" borderId="0"/>
    <xf numFmtId="0" fontId="3" fillId="0" borderId="19">
      <alignment horizontal="center"/>
    </xf>
    <xf numFmtId="0" fontId="58" fillId="0" borderId="0"/>
    <xf numFmtId="0" fontId="3" fillId="41" borderId="1" applyNumberFormat="0" applyAlignment="0"/>
    <xf numFmtId="0" fontId="3" fillId="41" borderId="1" applyNumberFormat="0" applyAlignment="0"/>
    <xf numFmtId="190" fontId="69"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27" fillId="0" borderId="0"/>
    <xf numFmtId="0" fontId="27" fillId="0" borderId="0"/>
    <xf numFmtId="0" fontId="27" fillId="0" borderId="0"/>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0"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7" fillId="0" borderId="0">
      <alignment vertical="top"/>
    </xf>
    <xf numFmtId="0" fontId="26" fillId="0" borderId="0"/>
    <xf numFmtId="0" fontId="3" fillId="0" borderId="0"/>
    <xf numFmtId="0" fontId="3"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6" fillId="0" borderId="0"/>
    <xf numFmtId="0" fontId="1" fillId="0" borderId="0"/>
    <xf numFmtId="0" fontId="1" fillId="0" borderId="0"/>
    <xf numFmtId="0" fontId="26" fillId="0" borderId="0"/>
    <xf numFmtId="0" fontId="3" fillId="0" borderId="0">
      <alignment vertical="center"/>
    </xf>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25" fillId="0" borderId="0"/>
    <xf numFmtId="0" fontId="3" fillId="0" borderId="0"/>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3" fillId="0" borderId="0"/>
    <xf numFmtId="0" fontId="3" fillId="0" borderId="0"/>
    <xf numFmtId="0" fontId="29" fillId="0" borderId="0"/>
    <xf numFmtId="0" fontId="72"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34" fillId="0" borderId="0"/>
    <xf numFmtId="0" fontId="3" fillId="0" borderId="0"/>
    <xf numFmtId="0" fontId="3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alignment vertical="top"/>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2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29"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1" fillId="0" borderId="0"/>
    <xf numFmtId="0" fontId="3" fillId="0" borderId="0"/>
    <xf numFmtId="0" fontId="3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73" fillId="0" borderId="0"/>
    <xf numFmtId="0" fontId="3" fillId="0" borderId="0"/>
    <xf numFmtId="0" fontId="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7" fillId="0" borderId="0">
      <alignment vertical="top"/>
    </xf>
    <xf numFmtId="0" fontId="7" fillId="0" borderId="0">
      <alignment vertical="top"/>
    </xf>
    <xf numFmtId="0" fontId="7" fillId="0" borderId="0">
      <alignment vertical="top"/>
    </xf>
    <xf numFmtId="0" fontId="3" fillId="0" borderId="0"/>
    <xf numFmtId="0" fontId="7" fillId="0" borderId="0">
      <alignment vertical="top"/>
    </xf>
    <xf numFmtId="0" fontId="7" fillId="0" borderId="0">
      <alignment vertical="top"/>
    </xf>
    <xf numFmtId="0" fontId="3" fillId="0" borderId="0"/>
    <xf numFmtId="0" fontId="7" fillId="0" borderId="0">
      <alignment vertical="top"/>
    </xf>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3" fillId="0" borderId="0"/>
    <xf numFmtId="0" fontId="7" fillId="0" borderId="0">
      <alignment vertical="top"/>
    </xf>
    <xf numFmtId="0" fontId="7" fillId="0" borderId="0">
      <alignment vertical="top"/>
    </xf>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27"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7" fillId="0" borderId="0">
      <alignment vertical="top"/>
    </xf>
    <xf numFmtId="0" fontId="34" fillId="0" borderId="0"/>
    <xf numFmtId="0" fontId="1" fillId="0" borderId="0"/>
    <xf numFmtId="0" fontId="1" fillId="0" borderId="0"/>
    <xf numFmtId="0" fontId="1" fillId="0" borderId="0"/>
    <xf numFmtId="0" fontId="1" fillId="0" borderId="0"/>
    <xf numFmtId="0" fontId="7" fillId="0" borderId="0">
      <alignment vertical="top"/>
    </xf>
    <xf numFmtId="0" fontId="7" fillId="0" borderId="0">
      <alignment vertical="top"/>
    </xf>
    <xf numFmtId="0" fontId="7" fillId="0" borderId="0">
      <alignment vertical="top"/>
    </xf>
    <xf numFmtId="0" fontId="7" fillId="0" borderId="0">
      <alignment vertical="top"/>
    </xf>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3" fillId="55" borderId="1" applyNumberFormat="0" applyFont="0" applyBorder="0" applyAlignment="0" applyProtection="0"/>
    <xf numFmtId="0" fontId="74" fillId="56" borderId="20" applyNumberFormat="0" applyFont="0" applyAlignment="0" applyProtection="0"/>
    <xf numFmtId="0" fontId="11"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11" fillId="56" borderId="20" applyNumberFormat="0" applyFont="0" applyAlignment="0" applyProtection="0"/>
    <xf numFmtId="0" fontId="11"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1" fillId="56" borderId="20"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1" fillId="3" borderId="2" applyNumberFormat="0" applyFont="0" applyAlignment="0" applyProtection="0"/>
    <xf numFmtId="0" fontId="74"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0" fontId="3" fillId="56" borderId="20" applyNumberFormat="0" applyFont="0" applyAlignment="0" applyProtection="0"/>
    <xf numFmtId="191" fontId="75" fillId="47" borderId="5">
      <alignment horizontal="right"/>
    </xf>
    <xf numFmtId="49" fontId="76" fillId="57" borderId="0" applyFont="0" applyFill="0" applyBorder="0" applyAlignment="0">
      <alignment horizontal="right"/>
    </xf>
    <xf numFmtId="0" fontId="13" fillId="0" borderId="16" applyFill="0" applyProtection="0">
      <alignment horizontal="right" wrapText="1"/>
    </xf>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8"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0" fontId="77" fillId="42" borderId="21" applyNumberFormat="0" applyAlignment="0" applyProtection="0"/>
    <xf numFmtId="14" fontId="14" fillId="0" borderId="0">
      <alignment horizontal="center" wrapText="1"/>
      <protection locked="0"/>
    </xf>
    <xf numFmtId="0" fontId="10" fillId="0" borderId="0"/>
    <xf numFmtId="0" fontId="10" fillId="0" borderId="0"/>
    <xf numFmtId="171" fontId="3" fillId="0" borderId="0" applyFont="0" applyFill="0" applyBorder="0" applyAlignment="0" applyProtection="0"/>
    <xf numFmtId="192" fontId="3" fillId="0" borderId="0" applyFont="0" applyFill="0" applyBorder="0" applyAlignment="0" applyProtection="0"/>
    <xf numFmtId="192"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24"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7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1" fillId="0" borderId="0" applyFont="0" applyFill="0" applyBorder="0" applyAlignment="0" applyProtection="0"/>
    <xf numFmtId="9" fontId="3"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79"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4"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9" fontId="3" fillId="0" borderId="0" applyFont="0" applyFill="0" applyBorder="0" applyAlignment="0" applyProtection="0"/>
    <xf numFmtId="9" fontId="79" fillId="0" borderId="0" applyFont="0" applyFill="0" applyBorder="0" applyAlignment="0" applyProtection="0"/>
    <xf numFmtId="193" fontId="57" fillId="0" borderId="0" applyFont="0" applyFill="0" applyBorder="0" applyProtection="0">
      <alignment horizontal="center"/>
    </xf>
    <xf numFmtId="172" fontId="3" fillId="0" borderId="0" applyFill="0" applyBorder="0" applyAlignment="0"/>
    <xf numFmtId="168" fontId="3" fillId="0" borderId="0" applyFill="0" applyBorder="0" applyAlignment="0"/>
    <xf numFmtId="172" fontId="3" fillId="0" borderId="0" applyFill="0" applyBorder="0" applyAlignment="0"/>
    <xf numFmtId="173" fontId="3" fillId="0" borderId="0" applyFill="0" applyBorder="0" applyAlignment="0"/>
    <xf numFmtId="168" fontId="3" fillId="0" borderId="0" applyFill="0" applyBorder="0" applyAlignment="0"/>
    <xf numFmtId="0" fontId="44" fillId="0" borderId="0" applyFill="0" applyBorder="0">
      <alignment vertical="top"/>
    </xf>
    <xf numFmtId="0" fontId="3"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0" fontId="44" fillId="0" borderId="0" applyFill="0" applyBorder="0">
      <alignment vertical="top"/>
    </xf>
    <xf numFmtId="194" fontId="10" fillId="0" borderId="0" applyFont="0" applyFill="0" applyBorder="0" applyAlignment="0" applyProtection="0"/>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0" fontId="44" fillId="0" borderId="0" applyNumberFormat="0" applyFont="0" applyFill="0" applyBorder="0" applyAlignment="0" applyProtection="0">
      <alignment horizontal="left"/>
    </xf>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15"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4" fontId="44" fillId="0" borderId="0" applyFont="0" applyFill="0" applyBorder="0" applyAlignment="0" applyProtection="0"/>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0" fontId="80" fillId="0" borderId="15">
      <alignment horizontal="center"/>
    </xf>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3" fontId="44" fillId="0" borderId="0" applyFont="0" applyFill="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0" fontId="44" fillId="58" borderId="0" applyNumberFormat="0" applyFont="0" applyBorder="0" applyAlignment="0" applyProtection="0"/>
    <xf numFmtId="38" fontId="3" fillId="0" borderId="0" applyFill="0" applyBorder="0">
      <alignment horizontal="center" vertical="top"/>
    </xf>
    <xf numFmtId="38" fontId="3" fillId="0" borderId="0" applyFill="0" applyBorder="0">
      <alignment horizontal="center" vertical="top"/>
    </xf>
    <xf numFmtId="0" fontId="81" fillId="59" borderId="0" applyNumberFormat="0" applyFont="0" applyBorder="0" applyAlignment="0">
      <alignment horizontal="center"/>
    </xf>
    <xf numFmtId="0" fontId="82" fillId="0" borderId="0" applyNumberFormat="0" applyFill="0" applyBorder="0" applyAlignment="0" applyProtection="0">
      <alignment horizontal="left"/>
    </xf>
    <xf numFmtId="38" fontId="82" fillId="0" borderId="0"/>
    <xf numFmtId="0" fontId="38" fillId="0" borderId="0" applyFill="0" applyBorder="0" applyProtection="0">
      <alignment horizontal="left" wrapText="1"/>
    </xf>
    <xf numFmtId="3" fontId="13" fillId="46" borderId="7" applyNumberFormat="0" applyFill="0" applyBorder="0" applyProtection="0">
      <alignment horizontal="left"/>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1" fillId="1" borderId="11" applyNumberFormat="0" applyFont="0" applyAlignment="0">
      <alignment horizontal="center"/>
    </xf>
    <xf numFmtId="0" fontId="83" fillId="40" borderId="0" applyAlignment="0"/>
    <xf numFmtId="0" fontId="84" fillId="0" borderId="0" applyNumberFormat="0" applyFill="0" applyBorder="0" applyAlignment="0">
      <alignment horizontal="center"/>
    </xf>
    <xf numFmtId="0" fontId="3" fillId="60" borderId="0"/>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4" fontId="3" fillId="61" borderId="5">
      <alignment horizontal="right"/>
    </xf>
    <xf numFmtId="0" fontId="85" fillId="0" borderId="1">
      <alignment horizontal="center"/>
    </xf>
    <xf numFmtId="0" fontId="4"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0" fontId="3" fillId="0" borderId="0"/>
    <xf numFmtId="0" fontId="5" fillId="0" borderId="0"/>
    <xf numFmtId="0" fontId="5" fillId="0" borderId="0"/>
    <xf numFmtId="0" fontId="85" fillId="0" borderId="0">
      <alignment horizontal="center" vertical="center"/>
    </xf>
    <xf numFmtId="0" fontId="86" fillId="62" borderId="0" applyNumberFormat="0" applyFill="0">
      <alignment horizontal="left" vertical="center"/>
    </xf>
    <xf numFmtId="0" fontId="87" fillId="0" borderId="8"/>
    <xf numFmtId="40" fontId="88" fillId="0" borderId="0" applyBorder="0">
      <alignment horizontal="right"/>
    </xf>
    <xf numFmtId="0" fontId="3" fillId="0" borderId="0"/>
    <xf numFmtId="0" fontId="21" fillId="51" borderId="1" applyNumberFormat="0" applyAlignment="0">
      <alignment horizontal="center"/>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0" fontId="7" fillId="42" borderId="5">
      <alignment horizontal="left"/>
    </xf>
    <xf numFmtId="49" fontId="7" fillId="0" borderId="0" applyFill="0" applyBorder="0" applyAlignment="0"/>
    <xf numFmtId="195" fontId="3" fillId="0" borderId="0" applyFill="0" applyBorder="0" applyAlignment="0"/>
    <xf numFmtId="196" fontId="3" fillId="0" borderId="0" applyFill="0" applyBorder="0" applyAlignment="0"/>
    <xf numFmtId="0" fontId="3" fillId="0" borderId="0" applyFont="0" applyFill="0" applyBorder="0" applyAlignment="0" applyProtection="0"/>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197" fontId="20" fillId="53" borderId="5">
      <alignment horizontal="right"/>
    </xf>
    <xf numFmtId="40" fontId="89" fillId="0" borderId="0"/>
    <xf numFmtId="0" fontId="90" fillId="0" borderId="0" applyNumberFormat="0" applyFill="0" applyBorder="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63" borderId="0" applyNumberFormat="0" applyFont="0" applyBorder="0" applyAlignment="0">
      <alignment wrapText="1"/>
    </xf>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2" fillId="0" borderId="22" applyNumberForma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92" fillId="0" borderId="22" applyNumberForma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0" fontId="3" fillId="0" borderId="23" applyNumberFormat="0" applyFont="0" applyFill="0" applyAlignment="0" applyProtection="0"/>
    <xf numFmtId="198" fontId="60" fillId="0" borderId="0" applyFont="0" applyFill="0" applyBorder="0" applyAlignment="0" applyProtection="0"/>
    <xf numFmtId="199" fontId="94" fillId="0" borderId="0" applyFont="0" applyFill="0" applyBorder="0" applyAlignment="0" applyProtection="0"/>
    <xf numFmtId="0" fontId="95" fillId="64" borderId="0">
      <alignment horizontal="center"/>
    </xf>
    <xf numFmtId="200" fontId="94" fillId="0" borderId="0" applyFont="0" applyFill="0" applyBorder="0" applyAlignment="0" applyProtection="0"/>
    <xf numFmtId="201" fontId="94" fillId="0" borderId="0" applyFont="0" applyFill="0" applyBorder="0" applyAlignment="0" applyProtection="0"/>
    <xf numFmtId="202" fontId="3" fillId="0" borderId="0" applyFont="0" applyFill="0" applyBorder="0" applyAlignment="0" applyProtection="0"/>
    <xf numFmtId="203" fontId="3" fillId="0" borderId="0" applyFon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6" fillId="0" borderId="0" applyNumberFormat="0" applyFill="0" applyBorder="0" applyAlignment="0" applyProtection="0"/>
    <xf numFmtId="0" fontId="97" fillId="0" borderId="24" applyNumberFormat="0" applyBorder="0">
      <alignment wrapText="1"/>
    </xf>
    <xf numFmtId="1" fontId="3" fillId="0" borderId="0" applyFont="0" applyFill="0" applyBorder="0" applyAlignment="0" applyProtection="0"/>
    <xf numFmtId="204" fontId="98" fillId="57" borderId="0" applyFont="0" applyFill="0"/>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xf numFmtId="0" fontId="81" fillId="1" borderId="25" applyNumberFormat="0" applyFont="0" applyAlignment="0">
      <alignment horizontal="center"/>
    </xf>
  </cellStyleXfs>
  <cellXfs count="61">
    <xf numFmtId="0" fontId="0" fillId="0" borderId="0" xfId="0"/>
    <xf numFmtId="0" fontId="99" fillId="0" borderId="0" xfId="0" applyFont="1" applyAlignment="1">
      <alignment vertical="center"/>
    </xf>
    <xf numFmtId="0" fontId="100" fillId="0" borderId="0" xfId="0" applyFont="1" applyAlignment="1">
      <alignment vertical="center"/>
    </xf>
    <xf numFmtId="0" fontId="100" fillId="0" borderId="0" xfId="0" applyFont="1" applyAlignment="1">
      <alignment horizontal="center" vertical="center"/>
    </xf>
    <xf numFmtId="9" fontId="100" fillId="0" borderId="0" xfId="1" applyFont="1" applyAlignment="1">
      <alignment horizontal="center" vertical="center"/>
    </xf>
    <xf numFmtId="9" fontId="100" fillId="0" borderId="0" xfId="1" applyFont="1" applyFill="1" applyAlignment="1">
      <alignment horizontal="center" vertical="center"/>
    </xf>
    <xf numFmtId="0" fontId="99" fillId="2" borderId="1" xfId="0" applyFont="1" applyFill="1" applyBorder="1" applyAlignment="1">
      <alignment horizontal="left" vertical="center" wrapText="1"/>
    </xf>
    <xf numFmtId="0" fontId="99" fillId="65" borderId="1" xfId="0" applyFont="1" applyFill="1" applyBorder="1" applyAlignment="1">
      <alignment horizontal="center" vertical="center" wrapText="1"/>
    </xf>
    <xf numFmtId="0" fontId="100" fillId="0" borderId="0" xfId="0" applyFont="1" applyAlignment="1">
      <alignment horizontal="left" vertical="top" wrapText="1"/>
    </xf>
    <xf numFmtId="49" fontId="99" fillId="0" borderId="0" xfId="0" applyNumberFormat="1" applyFont="1" applyAlignment="1">
      <alignment vertical="center"/>
    </xf>
    <xf numFmtId="2" fontId="3" fillId="0" borderId="1" xfId="1" applyNumberFormat="1" applyFont="1" applyFill="1" applyBorder="1" applyAlignment="1">
      <alignment horizontal="left" vertical="top" wrapText="1"/>
    </xf>
    <xf numFmtId="43" fontId="100" fillId="0" borderId="0" xfId="3" applyFont="1" applyFill="1" applyAlignment="1">
      <alignment horizontal="center" vertical="center" wrapText="1"/>
    </xf>
    <xf numFmtId="43" fontId="99" fillId="65" borderId="1" xfId="3" applyFont="1" applyFill="1" applyBorder="1" applyAlignment="1">
      <alignment horizontal="center" vertical="center" wrapText="1"/>
    </xf>
    <xf numFmtId="2" fontId="3" fillId="0" borderId="1" xfId="3" applyNumberFormat="1" applyFont="1" applyFill="1" applyBorder="1" applyAlignment="1">
      <alignment horizontal="center" vertical="center"/>
    </xf>
    <xf numFmtId="2" fontId="3" fillId="0" borderId="1" xfId="3" applyNumberFormat="1" applyFont="1" applyFill="1" applyBorder="1" applyAlignment="1">
      <alignment horizontal="center" vertical="center" wrapText="1"/>
    </xf>
    <xf numFmtId="2" fontId="3" fillId="0" borderId="1" xfId="3" applyNumberFormat="1" applyFont="1" applyFill="1" applyBorder="1" applyAlignment="1">
      <alignment horizontal="right" vertical="center" wrapText="1"/>
    </xf>
    <xf numFmtId="43" fontId="3" fillId="0" borderId="1" xfId="3" applyFont="1" applyFill="1" applyBorder="1" applyAlignment="1">
      <alignment horizontal="right" vertical="center" wrapText="1"/>
    </xf>
    <xf numFmtId="2" fontId="3" fillId="0" borderId="1" xfId="1" applyNumberFormat="1" applyFont="1" applyFill="1" applyBorder="1" applyAlignment="1">
      <alignment horizontal="center" vertical="center"/>
    </xf>
    <xf numFmtId="2" fontId="3" fillId="0" borderId="1" xfId="1" applyNumberFormat="1" applyFont="1" applyFill="1" applyBorder="1" applyAlignment="1">
      <alignment horizontal="center" vertical="center" wrapText="1"/>
    </xf>
    <xf numFmtId="43" fontId="3" fillId="0" borderId="1" xfId="3" applyFont="1" applyFill="1" applyBorder="1" applyAlignment="1">
      <alignment horizontal="center" vertical="top" wrapText="1"/>
    </xf>
    <xf numFmtId="2" fontId="3" fillId="0" borderId="26" xfId="1" applyNumberFormat="1" applyFont="1" applyFill="1" applyBorder="1" applyAlignment="1">
      <alignment horizontal="center" vertical="center" wrapText="1"/>
    </xf>
    <xf numFmtId="0" fontId="101" fillId="0" borderId="0" xfId="0" applyFont="1" applyAlignment="1">
      <alignment vertical="center"/>
    </xf>
    <xf numFmtId="0" fontId="101" fillId="0" borderId="0" xfId="0" applyFont="1" applyAlignment="1">
      <alignment vertical="top" wrapText="1"/>
    </xf>
    <xf numFmtId="0" fontId="101" fillId="0" borderId="0" xfId="0" applyFont="1" applyAlignment="1">
      <alignment horizontal="center" vertical="center" wrapText="1"/>
    </xf>
    <xf numFmtId="0" fontId="101" fillId="0" borderId="0" xfId="0" applyFont="1" applyAlignment="1">
      <alignment horizontal="center" vertical="center"/>
    </xf>
    <xf numFmtId="9" fontId="101" fillId="0" borderId="0" xfId="1" applyFont="1" applyAlignment="1">
      <alignment horizontal="center" vertical="center"/>
    </xf>
    <xf numFmtId="43" fontId="101" fillId="0" borderId="0" xfId="3" applyFont="1" applyFill="1" applyAlignment="1">
      <alignment horizontal="center" vertical="center" wrapText="1"/>
    </xf>
    <xf numFmtId="0" fontId="101" fillId="0" borderId="0" xfId="0" applyFont="1" applyAlignment="1">
      <alignment horizontal="left" vertical="top" wrapText="1"/>
    </xf>
    <xf numFmtId="15" fontId="102" fillId="0" borderId="0" xfId="0" applyNumberFormat="1" applyFont="1" applyFill="1" applyAlignment="1">
      <alignment vertical="center"/>
    </xf>
    <xf numFmtId="2" fontId="3" fillId="0" borderId="28" xfId="3" applyNumberFormat="1" applyFont="1" applyFill="1" applyBorder="1" applyAlignment="1">
      <alignment horizontal="right" vertical="center" wrapText="1"/>
    </xf>
    <xf numFmtId="43" fontId="3" fillId="0" borderId="28" xfId="3" applyFont="1" applyFill="1" applyBorder="1" applyAlignment="1">
      <alignment horizontal="right" vertical="center" wrapText="1"/>
    </xf>
    <xf numFmtId="0" fontId="3" fillId="0" borderId="1" xfId="0" applyFont="1" applyFill="1" applyBorder="1" applyAlignment="1">
      <alignment vertical="center" wrapText="1"/>
    </xf>
    <xf numFmtId="0" fontId="3" fillId="0" borderId="1" xfId="0" applyFont="1" applyFill="1" applyBorder="1" applyAlignment="1">
      <alignment horizontal="left" vertical="top" wrapText="1"/>
    </xf>
    <xf numFmtId="0" fontId="3" fillId="0" borderId="1" xfId="0" applyFont="1" applyFill="1" applyBorder="1" applyAlignment="1">
      <alignment vertical="top" wrapText="1"/>
    </xf>
    <xf numFmtId="164" fontId="3" fillId="0" borderId="1" xfId="2" applyNumberFormat="1" applyFont="1" applyFill="1" applyBorder="1" applyAlignment="1">
      <alignment horizontal="left" vertical="top" wrapText="1"/>
    </xf>
    <xf numFmtId="0" fontId="3" fillId="0" borderId="26" xfId="0" applyFont="1" applyFill="1" applyBorder="1" applyAlignment="1">
      <alignment horizontal="left" vertical="center" wrapText="1"/>
    </xf>
    <xf numFmtId="0" fontId="3" fillId="0" borderId="28" xfId="0" applyFont="1" applyFill="1" applyBorder="1" applyAlignment="1">
      <alignment vertical="center" wrapText="1"/>
    </xf>
    <xf numFmtId="2" fontId="3" fillId="0" borderId="28" xfId="1" applyNumberFormat="1" applyFont="1" applyFill="1" applyBorder="1" applyAlignment="1">
      <alignment horizontal="center" vertical="center" wrapText="1"/>
    </xf>
    <xf numFmtId="164" fontId="3" fillId="0" borderId="28" xfId="3" applyNumberFormat="1"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99" fillId="66" borderId="27" xfId="0" applyFont="1" applyFill="1" applyBorder="1" applyAlignment="1">
      <alignment horizontal="center" vertical="center"/>
    </xf>
    <xf numFmtId="0" fontId="99" fillId="66" borderId="11" xfId="0" applyFont="1" applyFill="1" applyBorder="1" applyAlignment="1">
      <alignment horizontal="center" vertical="center"/>
    </xf>
    <xf numFmtId="0" fontId="3" fillId="0" borderId="28"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0" borderId="8" xfId="0" applyFont="1" applyFill="1" applyBorder="1" applyAlignment="1">
      <alignment horizontal="left" vertical="center" wrapText="1"/>
    </xf>
    <xf numFmtId="2" fontId="3" fillId="0" borderId="28" xfId="1" applyNumberFormat="1" applyFont="1" applyFill="1" applyBorder="1" applyAlignment="1">
      <alignment horizontal="left" vertical="top" wrapText="1"/>
    </xf>
    <xf numFmtId="2" fontId="3" fillId="0" borderId="8" xfId="1" applyNumberFormat="1" applyFont="1" applyFill="1" applyBorder="1" applyAlignment="1">
      <alignment horizontal="left" vertical="top" wrapText="1"/>
    </xf>
    <xf numFmtId="2" fontId="3" fillId="0" borderId="26" xfId="1" applyNumberFormat="1" applyFont="1" applyFill="1" applyBorder="1" applyAlignment="1">
      <alignment horizontal="left" vertical="top" wrapText="1"/>
    </xf>
    <xf numFmtId="2" fontId="3" fillId="0" borderId="28" xfId="1" applyNumberFormat="1" applyFont="1" applyFill="1" applyBorder="1" applyAlignment="1">
      <alignment horizontal="center" vertical="center"/>
    </xf>
    <xf numFmtId="2" fontId="3" fillId="0" borderId="26" xfId="1" applyNumberFormat="1" applyFont="1" applyFill="1" applyBorder="1" applyAlignment="1">
      <alignment horizontal="center" vertical="center"/>
    </xf>
    <xf numFmtId="2" fontId="3" fillId="0" borderId="28" xfId="3" applyNumberFormat="1" applyFont="1" applyFill="1" applyBorder="1" applyAlignment="1">
      <alignment horizontal="right" vertical="center" wrapText="1"/>
    </xf>
    <xf numFmtId="2" fontId="3" fillId="0" borderId="26" xfId="3" applyNumberFormat="1" applyFont="1" applyFill="1" applyBorder="1" applyAlignment="1">
      <alignment horizontal="right" vertical="center" wrapText="1"/>
    </xf>
    <xf numFmtId="43" fontId="3" fillId="0" borderId="28" xfId="3" applyFont="1" applyFill="1" applyBorder="1" applyAlignment="1">
      <alignment horizontal="right" vertical="center" wrapText="1"/>
    </xf>
    <xf numFmtId="43" fontId="3" fillId="0" borderId="26" xfId="3" applyFont="1" applyFill="1" applyBorder="1" applyAlignment="1">
      <alignment horizontal="right" vertical="center" wrapText="1"/>
    </xf>
    <xf numFmtId="2" fontId="3" fillId="0" borderId="28" xfId="3" applyNumberFormat="1" applyFont="1" applyFill="1" applyBorder="1" applyAlignment="1">
      <alignment horizontal="center" vertical="center" wrapText="1"/>
    </xf>
    <xf numFmtId="2" fontId="3" fillId="0" borderId="26" xfId="3" applyNumberFormat="1" applyFont="1" applyFill="1" applyBorder="1" applyAlignment="1">
      <alignment horizontal="center" vertical="center" wrapText="1"/>
    </xf>
    <xf numFmtId="0" fontId="3" fillId="0" borderId="2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 xfId="0" applyFont="1" applyFill="1" applyBorder="1" applyAlignment="1">
      <alignment horizontal="center" vertical="center" wrapText="1"/>
    </xf>
    <xf numFmtId="0" fontId="3" fillId="0" borderId="1" xfId="0" applyFont="1" applyBorder="1" applyAlignment="1">
      <alignment horizontal="left" vertical="top" wrapText="1"/>
    </xf>
  </cellXfs>
  <cellStyles count="9209">
    <cellStyle name=" _x0007_LÓ_x0018_ÄþÍN^NuNVþˆHÁ_x0001__x0018_(n" xfId="4" xr:uid="{00000000-0005-0000-0000-000000000000}"/>
    <cellStyle name="%" xfId="5" xr:uid="{00000000-0005-0000-0000-000001000000}"/>
    <cellStyle name="_2008 GDM ALLOCATIONS-Oct2007 (3)" xfId="6" xr:uid="{00000000-0005-0000-0000-000002000000}"/>
    <cellStyle name="_AOC EAC Summary" xfId="7" xr:uid="{00000000-0005-0000-0000-000003000000}"/>
    <cellStyle name="_Appendix D- IT-INF Rate Cards" xfId="8" xr:uid="{00000000-0005-0000-0000-000004000000}"/>
    <cellStyle name="_Book1" xfId="9" xr:uid="{00000000-0005-0000-0000-000005000000}"/>
    <cellStyle name="_BP Recompete General Pricing v02" xfId="10" xr:uid="{00000000-0005-0000-0000-000006000000}"/>
    <cellStyle name="_BP TGEM General Pricing v01" xfId="11" xr:uid="{00000000-0005-0000-0000-000007000000}"/>
    <cellStyle name="_Court QRAMs v2" xfId="12" xr:uid="{00000000-0005-0000-0000-000008000000}"/>
    <cellStyle name="_Credit Memo - CO21 version" xfId="13" xr:uid="{00000000-0005-0000-0000-000009000000}"/>
    <cellStyle name="_Duke Pricing Model v03" xfId="14" xr:uid="{00000000-0005-0000-0000-00000A000000}"/>
    <cellStyle name="_Exelon General Pricing v03" xfId="15" xr:uid="{00000000-0005-0000-0000-00000B000000}"/>
    <cellStyle name="_FP Revenue 12628 INEOS P08-08" xfId="16" xr:uid="{00000000-0005-0000-0000-00000C000000}"/>
    <cellStyle name="_FTE by tower by location.v.3 sdm" xfId="17" xr:uid="{00000000-0005-0000-0000-00000D000000}"/>
    <cellStyle name="_HA Pricing Assumptions-FINAL drk ok" xfId="18" xr:uid="{00000000-0005-0000-0000-00000E000000}"/>
    <cellStyle name="_hours and tickets" xfId="19" xr:uid="{00000000-0005-0000-0000-00000F000000}"/>
    <cellStyle name="_hours and tickets_Calpine Pricing Model v12" xfId="20" xr:uid="{00000000-0005-0000-0000-000010000000}"/>
    <cellStyle name="_IFOX" xfId="21" xr:uid="{00000000-0005-0000-0000-000011000000}"/>
    <cellStyle name="_Inv #21-13849-25 Jul'08 True Up FY09 P08 Approved 081508" xfId="22" xr:uid="{00000000-0005-0000-0000-000012000000}"/>
    <cellStyle name="_ITS Sourcing General Pricing v01" xfId="23" xr:uid="{00000000-0005-0000-0000-000013000000}"/>
    <cellStyle name="_ITS Sourcing Pricing Model v07" xfId="24" xr:uid="{00000000-0005-0000-0000-000014000000}"/>
    <cellStyle name="_Labor Build Up Template v01" xfId="25" xr:uid="{00000000-0005-0000-0000-000015000000}"/>
    <cellStyle name="_LE_201001_SAIC_MDM_UGBU_Gantt_Final" xfId="26" xr:uid="{00000000-0005-0000-0000-000016000000}"/>
    <cellStyle name="_Network Costs" xfId="27" xr:uid="{00000000-0005-0000-0000-000017000000}"/>
    <cellStyle name="_November 2008 SLR Performance Summary" xfId="28" xr:uid="{00000000-0005-0000-0000-000018000000}"/>
    <cellStyle name="_Paramount CONTRACT Cost Build Version 081206 - GETRONICS" xfId="29" xr:uid="{00000000-0005-0000-0000-000019000000}"/>
    <cellStyle name="_Paramount CONTRACT Cost Build Version 081206 - GETRONICS_Calpine Pricing Model v12" xfId="30" xr:uid="{00000000-0005-0000-0000-00001A000000}"/>
    <cellStyle name="_PepsiCo Annex C-2 (Pricing Model - TRANSITION) 23 May 06_Final" xfId="31" xr:uid="{00000000-0005-0000-0000-00001B000000}"/>
    <cellStyle name="_PI Data Center Data Collection Template 11.17.04" xfId="32" xr:uid="{00000000-0005-0000-0000-00001C000000}"/>
    <cellStyle name="_PI Data Center Data Collection Template 11.17.04_Calpine Pricing Model v12" xfId="33" xr:uid="{00000000-0005-0000-0000-00001D000000}"/>
    <cellStyle name="_PI Network Data Collection Template 11.16.04" xfId="34" xr:uid="{00000000-0005-0000-0000-00001E000000}"/>
    <cellStyle name="_PI Network Data Collection Template 11.16.04_Calpine Pricing Model v12" xfId="35" xr:uid="{00000000-0005-0000-0000-00001F000000}"/>
    <cellStyle name="_PNMR Cumulative Invoice Dollar Value Summary" xfId="36" xr:uid="{00000000-0005-0000-0000-000020000000}"/>
    <cellStyle name="_PNMR General Pricing v01" xfId="37" xr:uid="{00000000-0005-0000-0000-000021000000}"/>
    <cellStyle name="_Pricing Model to tie to SAIC 2007 FTE Submission 9-17-06" xfId="38" xr:uid="{00000000-0005-0000-0000-000022000000}"/>
    <cellStyle name="_SCSD Pricing Model v20" xfId="39" xr:uid="{00000000-0005-0000-0000-000023000000}"/>
    <cellStyle name="_SCSD Pricing Model_BAFO r4_BARFO gdw" xfId="40" xr:uid="{00000000-0005-0000-0000-000024000000}"/>
    <cellStyle name="_Site Data" xfId="41" xr:uid="{00000000-0005-0000-0000-000025000000}"/>
    <cellStyle name="_Summary" xfId="42" xr:uid="{00000000-0005-0000-0000-000026000000}"/>
    <cellStyle name="_TDSP-Network Hardware Estimates_v01 (12)sdm" xfId="43" xr:uid="{00000000-0005-0000-0000-000027000000}"/>
    <cellStyle name="¨_x000c_ LŒB" xfId="44" xr:uid="{00000000-0005-0000-0000-000028000000}"/>
    <cellStyle name="0,0_x000d__x000a_NA_x000d__x000a_" xfId="45" xr:uid="{00000000-0005-0000-0000-000029000000}"/>
    <cellStyle name="1" xfId="46" xr:uid="{00000000-0005-0000-0000-00002A000000}"/>
    <cellStyle name="2" xfId="47" xr:uid="{00000000-0005-0000-0000-00002B000000}"/>
    <cellStyle name="20% - Accent1 2" xfId="48" xr:uid="{00000000-0005-0000-0000-00002C000000}"/>
    <cellStyle name="20% - Accent1 2 2" xfId="49" xr:uid="{00000000-0005-0000-0000-00002D000000}"/>
    <cellStyle name="20% - Accent1 2 3" xfId="50" xr:uid="{00000000-0005-0000-0000-00002E000000}"/>
    <cellStyle name="20% - Accent1 2 3 2" xfId="51" xr:uid="{00000000-0005-0000-0000-00002F000000}"/>
    <cellStyle name="20% - Accent1 2 3 2 2" xfId="52" xr:uid="{00000000-0005-0000-0000-000030000000}"/>
    <cellStyle name="20% - Accent1 2 3 2 2 2" xfId="53" xr:uid="{00000000-0005-0000-0000-000031000000}"/>
    <cellStyle name="20% - Accent1 2 3 2 3" xfId="54" xr:uid="{00000000-0005-0000-0000-000032000000}"/>
    <cellStyle name="20% - Accent1 2 3 3" xfId="55" xr:uid="{00000000-0005-0000-0000-000033000000}"/>
    <cellStyle name="20% - Accent1 2 3 3 2" xfId="56" xr:uid="{00000000-0005-0000-0000-000034000000}"/>
    <cellStyle name="20% - Accent1 2 3 4" xfId="57" xr:uid="{00000000-0005-0000-0000-000035000000}"/>
    <cellStyle name="20% - Accent1 2 4" xfId="58" xr:uid="{00000000-0005-0000-0000-000036000000}"/>
    <cellStyle name="20% - Accent1 2 4 2" xfId="59" xr:uid="{00000000-0005-0000-0000-000037000000}"/>
    <cellStyle name="20% - Accent1 2 4 2 2" xfId="60" xr:uid="{00000000-0005-0000-0000-000038000000}"/>
    <cellStyle name="20% - Accent1 2 4 3" xfId="61" xr:uid="{00000000-0005-0000-0000-000039000000}"/>
    <cellStyle name="20% - Accent1 2 5" xfId="62" xr:uid="{00000000-0005-0000-0000-00003A000000}"/>
    <cellStyle name="20% - Accent1 2 5 2" xfId="63" xr:uid="{00000000-0005-0000-0000-00003B000000}"/>
    <cellStyle name="20% - Accent1 2 6" xfId="64" xr:uid="{00000000-0005-0000-0000-00003C000000}"/>
    <cellStyle name="20% - Accent1 3" xfId="65" xr:uid="{00000000-0005-0000-0000-00003D000000}"/>
    <cellStyle name="20% - Accent1 3 2" xfId="66" xr:uid="{00000000-0005-0000-0000-00003E000000}"/>
    <cellStyle name="20% - Accent1 4" xfId="67" xr:uid="{00000000-0005-0000-0000-00003F000000}"/>
    <cellStyle name="20% - Accent2 2" xfId="68" xr:uid="{00000000-0005-0000-0000-000040000000}"/>
    <cellStyle name="20% - Accent2 2 2" xfId="69" xr:uid="{00000000-0005-0000-0000-000041000000}"/>
    <cellStyle name="20% - Accent2 2 3" xfId="70" xr:uid="{00000000-0005-0000-0000-000042000000}"/>
    <cellStyle name="20% - Accent2 2 3 2" xfId="71" xr:uid="{00000000-0005-0000-0000-000043000000}"/>
    <cellStyle name="20% - Accent2 2 3 2 2" xfId="72" xr:uid="{00000000-0005-0000-0000-000044000000}"/>
    <cellStyle name="20% - Accent2 2 3 2 2 2" xfId="73" xr:uid="{00000000-0005-0000-0000-000045000000}"/>
    <cellStyle name="20% - Accent2 2 3 2 3" xfId="74" xr:uid="{00000000-0005-0000-0000-000046000000}"/>
    <cellStyle name="20% - Accent2 2 3 3" xfId="75" xr:uid="{00000000-0005-0000-0000-000047000000}"/>
    <cellStyle name="20% - Accent2 2 3 3 2" xfId="76" xr:uid="{00000000-0005-0000-0000-000048000000}"/>
    <cellStyle name="20% - Accent2 2 3 4" xfId="77" xr:uid="{00000000-0005-0000-0000-000049000000}"/>
    <cellStyle name="20% - Accent2 2 4" xfId="78" xr:uid="{00000000-0005-0000-0000-00004A000000}"/>
    <cellStyle name="20% - Accent2 2 4 2" xfId="79" xr:uid="{00000000-0005-0000-0000-00004B000000}"/>
    <cellStyle name="20% - Accent2 2 4 2 2" xfId="80" xr:uid="{00000000-0005-0000-0000-00004C000000}"/>
    <cellStyle name="20% - Accent2 2 4 3" xfId="81" xr:uid="{00000000-0005-0000-0000-00004D000000}"/>
    <cellStyle name="20% - Accent2 2 5" xfId="82" xr:uid="{00000000-0005-0000-0000-00004E000000}"/>
    <cellStyle name="20% - Accent2 2 5 2" xfId="83" xr:uid="{00000000-0005-0000-0000-00004F000000}"/>
    <cellStyle name="20% - Accent2 2 6" xfId="84" xr:uid="{00000000-0005-0000-0000-000050000000}"/>
    <cellStyle name="20% - Accent2 3" xfId="85" xr:uid="{00000000-0005-0000-0000-000051000000}"/>
    <cellStyle name="20% - Accent2 3 2" xfId="86" xr:uid="{00000000-0005-0000-0000-000052000000}"/>
    <cellStyle name="20% - Accent2 4" xfId="87" xr:uid="{00000000-0005-0000-0000-000053000000}"/>
    <cellStyle name="20% - Accent3 2" xfId="88" xr:uid="{00000000-0005-0000-0000-000054000000}"/>
    <cellStyle name="20% - Accent3 2 2" xfId="89" xr:uid="{00000000-0005-0000-0000-000055000000}"/>
    <cellStyle name="20% - Accent3 2 3" xfId="90" xr:uid="{00000000-0005-0000-0000-000056000000}"/>
    <cellStyle name="20% - Accent3 2 3 2" xfId="91" xr:uid="{00000000-0005-0000-0000-000057000000}"/>
    <cellStyle name="20% - Accent3 2 3 2 2" xfId="92" xr:uid="{00000000-0005-0000-0000-000058000000}"/>
    <cellStyle name="20% - Accent3 2 3 2 2 2" xfId="93" xr:uid="{00000000-0005-0000-0000-000059000000}"/>
    <cellStyle name="20% - Accent3 2 3 2 3" xfId="94" xr:uid="{00000000-0005-0000-0000-00005A000000}"/>
    <cellStyle name="20% - Accent3 2 3 3" xfId="95" xr:uid="{00000000-0005-0000-0000-00005B000000}"/>
    <cellStyle name="20% - Accent3 2 3 3 2" xfId="96" xr:uid="{00000000-0005-0000-0000-00005C000000}"/>
    <cellStyle name="20% - Accent3 2 3 4" xfId="97" xr:uid="{00000000-0005-0000-0000-00005D000000}"/>
    <cellStyle name="20% - Accent3 2 4" xfId="98" xr:uid="{00000000-0005-0000-0000-00005E000000}"/>
    <cellStyle name="20% - Accent3 2 4 2" xfId="99" xr:uid="{00000000-0005-0000-0000-00005F000000}"/>
    <cellStyle name="20% - Accent3 2 4 2 2" xfId="100" xr:uid="{00000000-0005-0000-0000-000060000000}"/>
    <cellStyle name="20% - Accent3 2 4 3" xfId="101" xr:uid="{00000000-0005-0000-0000-000061000000}"/>
    <cellStyle name="20% - Accent3 2 5" xfId="102" xr:uid="{00000000-0005-0000-0000-000062000000}"/>
    <cellStyle name="20% - Accent3 2 5 2" xfId="103" xr:uid="{00000000-0005-0000-0000-000063000000}"/>
    <cellStyle name="20% - Accent3 2 6" xfId="104" xr:uid="{00000000-0005-0000-0000-000064000000}"/>
    <cellStyle name="20% - Accent3 3" xfId="105" xr:uid="{00000000-0005-0000-0000-000065000000}"/>
    <cellStyle name="20% - Accent3 3 2" xfId="106" xr:uid="{00000000-0005-0000-0000-000066000000}"/>
    <cellStyle name="20% - Accent3 4" xfId="107" xr:uid="{00000000-0005-0000-0000-000067000000}"/>
    <cellStyle name="20% - Accent4 2" xfId="108" xr:uid="{00000000-0005-0000-0000-000068000000}"/>
    <cellStyle name="20% - Accent4 2 2" xfId="109" xr:uid="{00000000-0005-0000-0000-000069000000}"/>
    <cellStyle name="20% - Accent4 2 3" xfId="110" xr:uid="{00000000-0005-0000-0000-00006A000000}"/>
    <cellStyle name="20% - Accent4 2 3 2" xfId="111" xr:uid="{00000000-0005-0000-0000-00006B000000}"/>
    <cellStyle name="20% - Accent4 2 3 2 2" xfId="112" xr:uid="{00000000-0005-0000-0000-00006C000000}"/>
    <cellStyle name="20% - Accent4 2 3 2 2 2" xfId="113" xr:uid="{00000000-0005-0000-0000-00006D000000}"/>
    <cellStyle name="20% - Accent4 2 3 2 3" xfId="114" xr:uid="{00000000-0005-0000-0000-00006E000000}"/>
    <cellStyle name="20% - Accent4 2 3 3" xfId="115" xr:uid="{00000000-0005-0000-0000-00006F000000}"/>
    <cellStyle name="20% - Accent4 2 3 3 2" xfId="116" xr:uid="{00000000-0005-0000-0000-000070000000}"/>
    <cellStyle name="20% - Accent4 2 3 4" xfId="117" xr:uid="{00000000-0005-0000-0000-000071000000}"/>
    <cellStyle name="20% - Accent4 2 4" xfId="118" xr:uid="{00000000-0005-0000-0000-000072000000}"/>
    <cellStyle name="20% - Accent4 2 4 2" xfId="119" xr:uid="{00000000-0005-0000-0000-000073000000}"/>
    <cellStyle name="20% - Accent4 2 4 2 2" xfId="120" xr:uid="{00000000-0005-0000-0000-000074000000}"/>
    <cellStyle name="20% - Accent4 2 4 3" xfId="121" xr:uid="{00000000-0005-0000-0000-000075000000}"/>
    <cellStyle name="20% - Accent4 2 5" xfId="122" xr:uid="{00000000-0005-0000-0000-000076000000}"/>
    <cellStyle name="20% - Accent4 2 5 2" xfId="123" xr:uid="{00000000-0005-0000-0000-000077000000}"/>
    <cellStyle name="20% - Accent4 2 6" xfId="124" xr:uid="{00000000-0005-0000-0000-000078000000}"/>
    <cellStyle name="20% - Accent4 3" xfId="125" xr:uid="{00000000-0005-0000-0000-000079000000}"/>
    <cellStyle name="20% - Accent4 3 2" xfId="126" xr:uid="{00000000-0005-0000-0000-00007A000000}"/>
    <cellStyle name="20% - Accent4 4" xfId="127" xr:uid="{00000000-0005-0000-0000-00007B000000}"/>
    <cellStyle name="20% - Accent5 2" xfId="128" xr:uid="{00000000-0005-0000-0000-00007C000000}"/>
    <cellStyle name="20% - Accent5 2 2" xfId="129" xr:uid="{00000000-0005-0000-0000-00007D000000}"/>
    <cellStyle name="20% - Accent5 2 3" xfId="130" xr:uid="{00000000-0005-0000-0000-00007E000000}"/>
    <cellStyle name="20% - Accent5 2 3 2" xfId="131" xr:uid="{00000000-0005-0000-0000-00007F000000}"/>
    <cellStyle name="20% - Accent5 2 3 2 2" xfId="132" xr:uid="{00000000-0005-0000-0000-000080000000}"/>
    <cellStyle name="20% - Accent5 2 3 2 2 2" xfId="133" xr:uid="{00000000-0005-0000-0000-000081000000}"/>
    <cellStyle name="20% - Accent5 2 3 2 3" xfId="134" xr:uid="{00000000-0005-0000-0000-000082000000}"/>
    <cellStyle name="20% - Accent5 2 3 3" xfId="135" xr:uid="{00000000-0005-0000-0000-000083000000}"/>
    <cellStyle name="20% - Accent5 2 3 3 2" xfId="136" xr:uid="{00000000-0005-0000-0000-000084000000}"/>
    <cellStyle name="20% - Accent5 2 3 4" xfId="137" xr:uid="{00000000-0005-0000-0000-000085000000}"/>
    <cellStyle name="20% - Accent5 2 4" xfId="138" xr:uid="{00000000-0005-0000-0000-000086000000}"/>
    <cellStyle name="20% - Accent5 2 4 2" xfId="139" xr:uid="{00000000-0005-0000-0000-000087000000}"/>
    <cellStyle name="20% - Accent5 2 4 2 2" xfId="140" xr:uid="{00000000-0005-0000-0000-000088000000}"/>
    <cellStyle name="20% - Accent5 2 4 3" xfId="141" xr:uid="{00000000-0005-0000-0000-000089000000}"/>
    <cellStyle name="20% - Accent5 2 5" xfId="142" xr:uid="{00000000-0005-0000-0000-00008A000000}"/>
    <cellStyle name="20% - Accent5 2 5 2" xfId="143" xr:uid="{00000000-0005-0000-0000-00008B000000}"/>
    <cellStyle name="20% - Accent5 2 6" xfId="144" xr:uid="{00000000-0005-0000-0000-00008C000000}"/>
    <cellStyle name="20% - Accent5 3" xfId="145" xr:uid="{00000000-0005-0000-0000-00008D000000}"/>
    <cellStyle name="20% - Accent5 3 2" xfId="146" xr:uid="{00000000-0005-0000-0000-00008E000000}"/>
    <cellStyle name="20% - Accent5 4" xfId="147" xr:uid="{00000000-0005-0000-0000-00008F000000}"/>
    <cellStyle name="20% - Accent6 2" xfId="148" xr:uid="{00000000-0005-0000-0000-000090000000}"/>
    <cellStyle name="20% - Accent6 2 2" xfId="149" xr:uid="{00000000-0005-0000-0000-000091000000}"/>
    <cellStyle name="20% - Accent6 2 3" xfId="150" xr:uid="{00000000-0005-0000-0000-000092000000}"/>
    <cellStyle name="20% - Accent6 2 3 2" xfId="151" xr:uid="{00000000-0005-0000-0000-000093000000}"/>
    <cellStyle name="20% - Accent6 2 3 2 2" xfId="152" xr:uid="{00000000-0005-0000-0000-000094000000}"/>
    <cellStyle name="20% - Accent6 2 3 2 2 2" xfId="153" xr:uid="{00000000-0005-0000-0000-000095000000}"/>
    <cellStyle name="20% - Accent6 2 3 2 3" xfId="154" xr:uid="{00000000-0005-0000-0000-000096000000}"/>
    <cellStyle name="20% - Accent6 2 3 3" xfId="155" xr:uid="{00000000-0005-0000-0000-000097000000}"/>
    <cellStyle name="20% - Accent6 2 3 3 2" xfId="156" xr:uid="{00000000-0005-0000-0000-000098000000}"/>
    <cellStyle name="20% - Accent6 2 3 4" xfId="157" xr:uid="{00000000-0005-0000-0000-000099000000}"/>
    <cellStyle name="20% - Accent6 2 4" xfId="158" xr:uid="{00000000-0005-0000-0000-00009A000000}"/>
    <cellStyle name="20% - Accent6 2 4 2" xfId="159" xr:uid="{00000000-0005-0000-0000-00009B000000}"/>
    <cellStyle name="20% - Accent6 2 4 2 2" xfId="160" xr:uid="{00000000-0005-0000-0000-00009C000000}"/>
    <cellStyle name="20% - Accent6 2 4 3" xfId="161" xr:uid="{00000000-0005-0000-0000-00009D000000}"/>
    <cellStyle name="20% - Accent6 2 5" xfId="162" xr:uid="{00000000-0005-0000-0000-00009E000000}"/>
    <cellStyle name="20% - Accent6 2 5 2" xfId="163" xr:uid="{00000000-0005-0000-0000-00009F000000}"/>
    <cellStyle name="20% - Accent6 2 6" xfId="164" xr:uid="{00000000-0005-0000-0000-0000A0000000}"/>
    <cellStyle name="20% - Accent6 3" xfId="165" xr:uid="{00000000-0005-0000-0000-0000A1000000}"/>
    <cellStyle name="20% - Accent6 3 2" xfId="166" xr:uid="{00000000-0005-0000-0000-0000A2000000}"/>
    <cellStyle name="20% - Accent6 4" xfId="167" xr:uid="{00000000-0005-0000-0000-0000A3000000}"/>
    <cellStyle name="40% - Accent1 2" xfId="168" xr:uid="{00000000-0005-0000-0000-0000A4000000}"/>
    <cellStyle name="40% - Accent1 2 2" xfId="169" xr:uid="{00000000-0005-0000-0000-0000A5000000}"/>
    <cellStyle name="40% - Accent1 2 3" xfId="170" xr:uid="{00000000-0005-0000-0000-0000A6000000}"/>
    <cellStyle name="40% - Accent1 2 3 2" xfId="171" xr:uid="{00000000-0005-0000-0000-0000A7000000}"/>
    <cellStyle name="40% - Accent1 2 3 2 2" xfId="172" xr:uid="{00000000-0005-0000-0000-0000A8000000}"/>
    <cellStyle name="40% - Accent1 2 3 2 2 2" xfId="173" xr:uid="{00000000-0005-0000-0000-0000A9000000}"/>
    <cellStyle name="40% - Accent1 2 3 2 3" xfId="174" xr:uid="{00000000-0005-0000-0000-0000AA000000}"/>
    <cellStyle name="40% - Accent1 2 3 3" xfId="175" xr:uid="{00000000-0005-0000-0000-0000AB000000}"/>
    <cellStyle name="40% - Accent1 2 3 3 2" xfId="176" xr:uid="{00000000-0005-0000-0000-0000AC000000}"/>
    <cellStyle name="40% - Accent1 2 3 4" xfId="177" xr:uid="{00000000-0005-0000-0000-0000AD000000}"/>
    <cellStyle name="40% - Accent1 2 4" xfId="178" xr:uid="{00000000-0005-0000-0000-0000AE000000}"/>
    <cellStyle name="40% - Accent1 2 4 2" xfId="179" xr:uid="{00000000-0005-0000-0000-0000AF000000}"/>
    <cellStyle name="40% - Accent1 2 4 2 2" xfId="180" xr:uid="{00000000-0005-0000-0000-0000B0000000}"/>
    <cellStyle name="40% - Accent1 2 4 3" xfId="181" xr:uid="{00000000-0005-0000-0000-0000B1000000}"/>
    <cellStyle name="40% - Accent1 2 5" xfId="182" xr:uid="{00000000-0005-0000-0000-0000B2000000}"/>
    <cellStyle name="40% - Accent1 2 5 2" xfId="183" xr:uid="{00000000-0005-0000-0000-0000B3000000}"/>
    <cellStyle name="40% - Accent1 2 6" xfId="184" xr:uid="{00000000-0005-0000-0000-0000B4000000}"/>
    <cellStyle name="40% - Accent1 3" xfId="185" xr:uid="{00000000-0005-0000-0000-0000B5000000}"/>
    <cellStyle name="40% - Accent1 3 2" xfId="186" xr:uid="{00000000-0005-0000-0000-0000B6000000}"/>
    <cellStyle name="40% - Accent1 4" xfId="187" xr:uid="{00000000-0005-0000-0000-0000B7000000}"/>
    <cellStyle name="40% - Accent2 2" xfId="188" xr:uid="{00000000-0005-0000-0000-0000B8000000}"/>
    <cellStyle name="40% - Accent2 2 2" xfId="189" xr:uid="{00000000-0005-0000-0000-0000B9000000}"/>
    <cellStyle name="40% - Accent2 2 3" xfId="190" xr:uid="{00000000-0005-0000-0000-0000BA000000}"/>
    <cellStyle name="40% - Accent2 2 3 2" xfId="191" xr:uid="{00000000-0005-0000-0000-0000BB000000}"/>
    <cellStyle name="40% - Accent2 2 3 2 2" xfId="192" xr:uid="{00000000-0005-0000-0000-0000BC000000}"/>
    <cellStyle name="40% - Accent2 2 3 2 2 2" xfId="193" xr:uid="{00000000-0005-0000-0000-0000BD000000}"/>
    <cellStyle name="40% - Accent2 2 3 2 3" xfId="194" xr:uid="{00000000-0005-0000-0000-0000BE000000}"/>
    <cellStyle name="40% - Accent2 2 3 3" xfId="195" xr:uid="{00000000-0005-0000-0000-0000BF000000}"/>
    <cellStyle name="40% - Accent2 2 3 3 2" xfId="196" xr:uid="{00000000-0005-0000-0000-0000C0000000}"/>
    <cellStyle name="40% - Accent2 2 3 4" xfId="197" xr:uid="{00000000-0005-0000-0000-0000C1000000}"/>
    <cellStyle name="40% - Accent2 2 4" xfId="198" xr:uid="{00000000-0005-0000-0000-0000C2000000}"/>
    <cellStyle name="40% - Accent2 2 4 2" xfId="199" xr:uid="{00000000-0005-0000-0000-0000C3000000}"/>
    <cellStyle name="40% - Accent2 2 4 2 2" xfId="200" xr:uid="{00000000-0005-0000-0000-0000C4000000}"/>
    <cellStyle name="40% - Accent2 2 4 3" xfId="201" xr:uid="{00000000-0005-0000-0000-0000C5000000}"/>
    <cellStyle name="40% - Accent2 2 5" xfId="202" xr:uid="{00000000-0005-0000-0000-0000C6000000}"/>
    <cellStyle name="40% - Accent2 2 5 2" xfId="203" xr:uid="{00000000-0005-0000-0000-0000C7000000}"/>
    <cellStyle name="40% - Accent2 2 6" xfId="204" xr:uid="{00000000-0005-0000-0000-0000C8000000}"/>
    <cellStyle name="40% - Accent2 3" xfId="205" xr:uid="{00000000-0005-0000-0000-0000C9000000}"/>
    <cellStyle name="40% - Accent2 3 2" xfId="206" xr:uid="{00000000-0005-0000-0000-0000CA000000}"/>
    <cellStyle name="40% - Accent2 4" xfId="207" xr:uid="{00000000-0005-0000-0000-0000CB000000}"/>
    <cellStyle name="40% - Accent3 2" xfId="208" xr:uid="{00000000-0005-0000-0000-0000CC000000}"/>
    <cellStyle name="40% - Accent3 2 2" xfId="209" xr:uid="{00000000-0005-0000-0000-0000CD000000}"/>
    <cellStyle name="40% - Accent3 2 3" xfId="210" xr:uid="{00000000-0005-0000-0000-0000CE000000}"/>
    <cellStyle name="40% - Accent3 2 3 2" xfId="211" xr:uid="{00000000-0005-0000-0000-0000CF000000}"/>
    <cellStyle name="40% - Accent3 2 3 2 2" xfId="212" xr:uid="{00000000-0005-0000-0000-0000D0000000}"/>
    <cellStyle name="40% - Accent3 2 3 2 2 2" xfId="213" xr:uid="{00000000-0005-0000-0000-0000D1000000}"/>
    <cellStyle name="40% - Accent3 2 3 2 3" xfId="214" xr:uid="{00000000-0005-0000-0000-0000D2000000}"/>
    <cellStyle name="40% - Accent3 2 3 3" xfId="215" xr:uid="{00000000-0005-0000-0000-0000D3000000}"/>
    <cellStyle name="40% - Accent3 2 3 3 2" xfId="216" xr:uid="{00000000-0005-0000-0000-0000D4000000}"/>
    <cellStyle name="40% - Accent3 2 3 4" xfId="217" xr:uid="{00000000-0005-0000-0000-0000D5000000}"/>
    <cellStyle name="40% - Accent3 2 4" xfId="218" xr:uid="{00000000-0005-0000-0000-0000D6000000}"/>
    <cellStyle name="40% - Accent3 2 4 2" xfId="219" xr:uid="{00000000-0005-0000-0000-0000D7000000}"/>
    <cellStyle name="40% - Accent3 2 4 2 2" xfId="220" xr:uid="{00000000-0005-0000-0000-0000D8000000}"/>
    <cellStyle name="40% - Accent3 2 4 3" xfId="221" xr:uid="{00000000-0005-0000-0000-0000D9000000}"/>
    <cellStyle name="40% - Accent3 2 5" xfId="222" xr:uid="{00000000-0005-0000-0000-0000DA000000}"/>
    <cellStyle name="40% - Accent3 2 5 2" xfId="223" xr:uid="{00000000-0005-0000-0000-0000DB000000}"/>
    <cellStyle name="40% - Accent3 2 6" xfId="224" xr:uid="{00000000-0005-0000-0000-0000DC000000}"/>
    <cellStyle name="40% - Accent3 3" xfId="225" xr:uid="{00000000-0005-0000-0000-0000DD000000}"/>
    <cellStyle name="40% - Accent3 3 2" xfId="226" xr:uid="{00000000-0005-0000-0000-0000DE000000}"/>
    <cellStyle name="40% - Accent3 4" xfId="227" xr:uid="{00000000-0005-0000-0000-0000DF000000}"/>
    <cellStyle name="40% - Accent4 2" xfId="228" xr:uid="{00000000-0005-0000-0000-0000E0000000}"/>
    <cellStyle name="40% - Accent4 2 2" xfId="229" xr:uid="{00000000-0005-0000-0000-0000E1000000}"/>
    <cellStyle name="40% - Accent4 2 3" xfId="230" xr:uid="{00000000-0005-0000-0000-0000E2000000}"/>
    <cellStyle name="40% - Accent4 2 3 2" xfId="231" xr:uid="{00000000-0005-0000-0000-0000E3000000}"/>
    <cellStyle name="40% - Accent4 2 3 2 2" xfId="232" xr:uid="{00000000-0005-0000-0000-0000E4000000}"/>
    <cellStyle name="40% - Accent4 2 3 2 2 2" xfId="233" xr:uid="{00000000-0005-0000-0000-0000E5000000}"/>
    <cellStyle name="40% - Accent4 2 3 2 3" xfId="234" xr:uid="{00000000-0005-0000-0000-0000E6000000}"/>
    <cellStyle name="40% - Accent4 2 3 3" xfId="235" xr:uid="{00000000-0005-0000-0000-0000E7000000}"/>
    <cellStyle name="40% - Accent4 2 3 3 2" xfId="236" xr:uid="{00000000-0005-0000-0000-0000E8000000}"/>
    <cellStyle name="40% - Accent4 2 3 4" xfId="237" xr:uid="{00000000-0005-0000-0000-0000E9000000}"/>
    <cellStyle name="40% - Accent4 2 4" xfId="238" xr:uid="{00000000-0005-0000-0000-0000EA000000}"/>
    <cellStyle name="40% - Accent4 2 4 2" xfId="239" xr:uid="{00000000-0005-0000-0000-0000EB000000}"/>
    <cellStyle name="40% - Accent4 2 4 2 2" xfId="240" xr:uid="{00000000-0005-0000-0000-0000EC000000}"/>
    <cellStyle name="40% - Accent4 2 4 3" xfId="241" xr:uid="{00000000-0005-0000-0000-0000ED000000}"/>
    <cellStyle name="40% - Accent4 2 5" xfId="242" xr:uid="{00000000-0005-0000-0000-0000EE000000}"/>
    <cellStyle name="40% - Accent4 2 5 2" xfId="243" xr:uid="{00000000-0005-0000-0000-0000EF000000}"/>
    <cellStyle name="40% - Accent4 2 6" xfId="244" xr:uid="{00000000-0005-0000-0000-0000F0000000}"/>
    <cellStyle name="40% - Accent4 3" xfId="245" xr:uid="{00000000-0005-0000-0000-0000F1000000}"/>
    <cellStyle name="40% - Accent4 3 2" xfId="246" xr:uid="{00000000-0005-0000-0000-0000F2000000}"/>
    <cellStyle name="40% - Accent4 4" xfId="247" xr:uid="{00000000-0005-0000-0000-0000F3000000}"/>
    <cellStyle name="40% - Accent5 2" xfId="248" xr:uid="{00000000-0005-0000-0000-0000F4000000}"/>
    <cellStyle name="40% - Accent5 2 2" xfId="249" xr:uid="{00000000-0005-0000-0000-0000F5000000}"/>
    <cellStyle name="40% - Accent5 2 3" xfId="250" xr:uid="{00000000-0005-0000-0000-0000F6000000}"/>
    <cellStyle name="40% - Accent5 2 3 2" xfId="251" xr:uid="{00000000-0005-0000-0000-0000F7000000}"/>
    <cellStyle name="40% - Accent5 2 3 2 2" xfId="252" xr:uid="{00000000-0005-0000-0000-0000F8000000}"/>
    <cellStyle name="40% - Accent5 2 3 2 2 2" xfId="253" xr:uid="{00000000-0005-0000-0000-0000F9000000}"/>
    <cellStyle name="40% - Accent5 2 3 2 3" xfId="254" xr:uid="{00000000-0005-0000-0000-0000FA000000}"/>
    <cellStyle name="40% - Accent5 2 3 3" xfId="255" xr:uid="{00000000-0005-0000-0000-0000FB000000}"/>
    <cellStyle name="40% - Accent5 2 3 3 2" xfId="256" xr:uid="{00000000-0005-0000-0000-0000FC000000}"/>
    <cellStyle name="40% - Accent5 2 3 4" xfId="257" xr:uid="{00000000-0005-0000-0000-0000FD000000}"/>
    <cellStyle name="40% - Accent5 2 4" xfId="258" xr:uid="{00000000-0005-0000-0000-0000FE000000}"/>
    <cellStyle name="40% - Accent5 2 4 2" xfId="259" xr:uid="{00000000-0005-0000-0000-0000FF000000}"/>
    <cellStyle name="40% - Accent5 2 4 2 2" xfId="260" xr:uid="{00000000-0005-0000-0000-000000010000}"/>
    <cellStyle name="40% - Accent5 2 4 3" xfId="261" xr:uid="{00000000-0005-0000-0000-000001010000}"/>
    <cellStyle name="40% - Accent5 2 5" xfId="262" xr:uid="{00000000-0005-0000-0000-000002010000}"/>
    <cellStyle name="40% - Accent5 2 5 2" xfId="263" xr:uid="{00000000-0005-0000-0000-000003010000}"/>
    <cellStyle name="40% - Accent5 2 6" xfId="264" xr:uid="{00000000-0005-0000-0000-000004010000}"/>
    <cellStyle name="40% - Accent5 3" xfId="265" xr:uid="{00000000-0005-0000-0000-000005010000}"/>
    <cellStyle name="40% - Accent5 3 2" xfId="266" xr:uid="{00000000-0005-0000-0000-000006010000}"/>
    <cellStyle name="40% - Accent5 4" xfId="267" xr:uid="{00000000-0005-0000-0000-000007010000}"/>
    <cellStyle name="40% - Accent6 2" xfId="268" xr:uid="{00000000-0005-0000-0000-000008010000}"/>
    <cellStyle name="40% - Accent6 2 2" xfId="269" xr:uid="{00000000-0005-0000-0000-000009010000}"/>
    <cellStyle name="40% - Accent6 2 3" xfId="270" xr:uid="{00000000-0005-0000-0000-00000A010000}"/>
    <cellStyle name="40% - Accent6 2 3 2" xfId="271" xr:uid="{00000000-0005-0000-0000-00000B010000}"/>
    <cellStyle name="40% - Accent6 2 3 2 2" xfId="272" xr:uid="{00000000-0005-0000-0000-00000C010000}"/>
    <cellStyle name="40% - Accent6 2 3 2 2 2" xfId="273" xr:uid="{00000000-0005-0000-0000-00000D010000}"/>
    <cellStyle name="40% - Accent6 2 3 2 3" xfId="274" xr:uid="{00000000-0005-0000-0000-00000E010000}"/>
    <cellStyle name="40% - Accent6 2 3 3" xfId="275" xr:uid="{00000000-0005-0000-0000-00000F010000}"/>
    <cellStyle name="40% - Accent6 2 3 3 2" xfId="276" xr:uid="{00000000-0005-0000-0000-000010010000}"/>
    <cellStyle name="40% - Accent6 2 3 4" xfId="277" xr:uid="{00000000-0005-0000-0000-000011010000}"/>
    <cellStyle name="40% - Accent6 2 4" xfId="278" xr:uid="{00000000-0005-0000-0000-000012010000}"/>
    <cellStyle name="40% - Accent6 2 4 2" xfId="279" xr:uid="{00000000-0005-0000-0000-000013010000}"/>
    <cellStyle name="40% - Accent6 2 4 2 2" xfId="280" xr:uid="{00000000-0005-0000-0000-000014010000}"/>
    <cellStyle name="40% - Accent6 2 4 3" xfId="281" xr:uid="{00000000-0005-0000-0000-000015010000}"/>
    <cellStyle name="40% - Accent6 2 5" xfId="282" xr:uid="{00000000-0005-0000-0000-000016010000}"/>
    <cellStyle name="40% - Accent6 2 5 2" xfId="283" xr:uid="{00000000-0005-0000-0000-000017010000}"/>
    <cellStyle name="40% - Accent6 2 6" xfId="284" xr:uid="{00000000-0005-0000-0000-000018010000}"/>
    <cellStyle name="40% - Accent6 3" xfId="285" xr:uid="{00000000-0005-0000-0000-000019010000}"/>
    <cellStyle name="40% - Accent6 3 2" xfId="286" xr:uid="{00000000-0005-0000-0000-00001A010000}"/>
    <cellStyle name="40% - Accent6 4" xfId="287" xr:uid="{00000000-0005-0000-0000-00001B010000}"/>
    <cellStyle name="60% - Accent1 2" xfId="288" xr:uid="{00000000-0005-0000-0000-00001C010000}"/>
    <cellStyle name="60% - Accent1 2 2" xfId="289" xr:uid="{00000000-0005-0000-0000-00001D010000}"/>
    <cellStyle name="60% - Accent1 3" xfId="290" xr:uid="{00000000-0005-0000-0000-00001E010000}"/>
    <cellStyle name="60% - Accent1 4" xfId="291" xr:uid="{00000000-0005-0000-0000-00001F010000}"/>
    <cellStyle name="60% - Accent2 2" xfId="292" xr:uid="{00000000-0005-0000-0000-000020010000}"/>
    <cellStyle name="60% - Accent2 2 2" xfId="293" xr:uid="{00000000-0005-0000-0000-000021010000}"/>
    <cellStyle name="60% - Accent2 3" xfId="294" xr:uid="{00000000-0005-0000-0000-000022010000}"/>
    <cellStyle name="60% - Accent2 4" xfId="295" xr:uid="{00000000-0005-0000-0000-000023010000}"/>
    <cellStyle name="60% - Accent3 2" xfId="296" xr:uid="{00000000-0005-0000-0000-000024010000}"/>
    <cellStyle name="60% - Accent3 2 2" xfId="297" xr:uid="{00000000-0005-0000-0000-000025010000}"/>
    <cellStyle name="60% - Accent3 3" xfId="298" xr:uid="{00000000-0005-0000-0000-000026010000}"/>
    <cellStyle name="60% - Accent3 4" xfId="299" xr:uid="{00000000-0005-0000-0000-000027010000}"/>
    <cellStyle name="60% - Accent4 2" xfId="300" xr:uid="{00000000-0005-0000-0000-000028010000}"/>
    <cellStyle name="60% - Accent4 2 2" xfId="301" xr:uid="{00000000-0005-0000-0000-000029010000}"/>
    <cellStyle name="60% - Accent4 3" xfId="302" xr:uid="{00000000-0005-0000-0000-00002A010000}"/>
    <cellStyle name="60% - Accent4 4" xfId="303" xr:uid="{00000000-0005-0000-0000-00002B010000}"/>
    <cellStyle name="60% - Accent5 2" xfId="304" xr:uid="{00000000-0005-0000-0000-00002C010000}"/>
    <cellStyle name="60% - Accent5 2 2" xfId="305" xr:uid="{00000000-0005-0000-0000-00002D010000}"/>
    <cellStyle name="60% - Accent5 3" xfId="306" xr:uid="{00000000-0005-0000-0000-00002E010000}"/>
    <cellStyle name="60% - Accent5 4" xfId="307" xr:uid="{00000000-0005-0000-0000-00002F010000}"/>
    <cellStyle name="60% - Accent6 2" xfId="308" xr:uid="{00000000-0005-0000-0000-000030010000}"/>
    <cellStyle name="60% - Accent6 2 2" xfId="309" xr:uid="{00000000-0005-0000-0000-000031010000}"/>
    <cellStyle name="60% - Accent6 3" xfId="310" xr:uid="{00000000-0005-0000-0000-000032010000}"/>
    <cellStyle name="60% - Accent6 4" xfId="311" xr:uid="{00000000-0005-0000-0000-000033010000}"/>
    <cellStyle name="Accent1 2" xfId="312" xr:uid="{00000000-0005-0000-0000-000034010000}"/>
    <cellStyle name="Accent1 2 2" xfId="313" xr:uid="{00000000-0005-0000-0000-000035010000}"/>
    <cellStyle name="Accent1 3" xfId="314" xr:uid="{00000000-0005-0000-0000-000036010000}"/>
    <cellStyle name="Accent1 4" xfId="315" xr:uid="{00000000-0005-0000-0000-000037010000}"/>
    <cellStyle name="Accent2 2" xfId="316" xr:uid="{00000000-0005-0000-0000-000038010000}"/>
    <cellStyle name="Accent2 2 2" xfId="317" xr:uid="{00000000-0005-0000-0000-000039010000}"/>
    <cellStyle name="Accent2 3" xfId="318" xr:uid="{00000000-0005-0000-0000-00003A010000}"/>
    <cellStyle name="Accent2 4" xfId="319" xr:uid="{00000000-0005-0000-0000-00003B010000}"/>
    <cellStyle name="Accent3 2" xfId="320" xr:uid="{00000000-0005-0000-0000-00003C010000}"/>
    <cellStyle name="Accent3 2 2" xfId="321" xr:uid="{00000000-0005-0000-0000-00003D010000}"/>
    <cellStyle name="Accent3 3" xfId="322" xr:uid="{00000000-0005-0000-0000-00003E010000}"/>
    <cellStyle name="Accent3 4" xfId="323" xr:uid="{00000000-0005-0000-0000-00003F010000}"/>
    <cellStyle name="Accent4 2" xfId="324" xr:uid="{00000000-0005-0000-0000-000040010000}"/>
    <cellStyle name="Accent4 2 2" xfId="325" xr:uid="{00000000-0005-0000-0000-000041010000}"/>
    <cellStyle name="Accent4 3" xfId="326" xr:uid="{00000000-0005-0000-0000-000042010000}"/>
    <cellStyle name="Accent4 4" xfId="327" xr:uid="{00000000-0005-0000-0000-000043010000}"/>
    <cellStyle name="Accent5 2" xfId="328" xr:uid="{00000000-0005-0000-0000-000044010000}"/>
    <cellStyle name="Accent5 2 2" xfId="329" xr:uid="{00000000-0005-0000-0000-000045010000}"/>
    <cellStyle name="Accent5 3" xfId="330" xr:uid="{00000000-0005-0000-0000-000046010000}"/>
    <cellStyle name="Accent5 4" xfId="331" xr:uid="{00000000-0005-0000-0000-000047010000}"/>
    <cellStyle name="Accent6 2" xfId="332" xr:uid="{00000000-0005-0000-0000-000048010000}"/>
    <cellStyle name="Accent6 2 2" xfId="333" xr:uid="{00000000-0005-0000-0000-000049010000}"/>
    <cellStyle name="Accent6 3" xfId="334" xr:uid="{00000000-0005-0000-0000-00004A010000}"/>
    <cellStyle name="Accent6 4" xfId="335" xr:uid="{00000000-0005-0000-0000-00004B010000}"/>
    <cellStyle name="Add" xfId="336" xr:uid="{00000000-0005-0000-0000-00004C010000}"/>
    <cellStyle name="args.style" xfId="337" xr:uid="{00000000-0005-0000-0000-00004D010000}"/>
    <cellStyle name="Ariel 7 pt. plain" xfId="338" xr:uid="{00000000-0005-0000-0000-00004E010000}"/>
    <cellStyle name="AS1" xfId="339" xr:uid="{00000000-0005-0000-0000-00004F010000}"/>
    <cellStyle name="AS2" xfId="340" xr:uid="{00000000-0005-0000-0000-000050010000}"/>
    <cellStyle name="AS3" xfId="341" xr:uid="{00000000-0005-0000-0000-000051010000}"/>
    <cellStyle name="AS4" xfId="342" xr:uid="{00000000-0005-0000-0000-000052010000}"/>
    <cellStyle name="AS5" xfId="343" xr:uid="{00000000-0005-0000-0000-000053010000}"/>
    <cellStyle name="B&amp;P" xfId="344" xr:uid="{00000000-0005-0000-0000-000054010000}"/>
    <cellStyle name="B&amp;P 2" xfId="345" xr:uid="{00000000-0005-0000-0000-000055010000}"/>
    <cellStyle name="Background" xfId="346" xr:uid="{00000000-0005-0000-0000-000056010000}"/>
    <cellStyle name="Background 10" xfId="347" xr:uid="{00000000-0005-0000-0000-000057010000}"/>
    <cellStyle name="Background 10 2" xfId="348" xr:uid="{00000000-0005-0000-0000-000058010000}"/>
    <cellStyle name="Background 11" xfId="349" xr:uid="{00000000-0005-0000-0000-000059010000}"/>
    <cellStyle name="Background 2" xfId="350" xr:uid="{00000000-0005-0000-0000-00005A010000}"/>
    <cellStyle name="Background 2 10" xfId="351" xr:uid="{00000000-0005-0000-0000-00005B010000}"/>
    <cellStyle name="Background 2 2" xfId="352" xr:uid="{00000000-0005-0000-0000-00005C010000}"/>
    <cellStyle name="Background 2 2 10" xfId="353" xr:uid="{00000000-0005-0000-0000-00005D010000}"/>
    <cellStyle name="Background 2 2 2" xfId="354" xr:uid="{00000000-0005-0000-0000-00005E010000}"/>
    <cellStyle name="Background 2 2 2 2" xfId="355" xr:uid="{00000000-0005-0000-0000-00005F010000}"/>
    <cellStyle name="Background 2 2 2 2 10" xfId="356" xr:uid="{00000000-0005-0000-0000-000060010000}"/>
    <cellStyle name="Background 2 2 2 2 2" xfId="357" xr:uid="{00000000-0005-0000-0000-000061010000}"/>
    <cellStyle name="Background 2 2 2 2 2 2" xfId="358" xr:uid="{00000000-0005-0000-0000-000062010000}"/>
    <cellStyle name="Background 2 2 2 2 2 2 2" xfId="359" xr:uid="{00000000-0005-0000-0000-000063010000}"/>
    <cellStyle name="Background 2 2 2 2 2 2 2 2" xfId="360" xr:uid="{00000000-0005-0000-0000-000064010000}"/>
    <cellStyle name="Background 2 2 2 2 2 2 3" xfId="361" xr:uid="{00000000-0005-0000-0000-000065010000}"/>
    <cellStyle name="Background 2 2 2 2 2 2 3 2" xfId="362" xr:uid="{00000000-0005-0000-0000-000066010000}"/>
    <cellStyle name="Background 2 2 2 2 2 2 4" xfId="363" xr:uid="{00000000-0005-0000-0000-000067010000}"/>
    <cellStyle name="Background 2 2 2 2 2 3" xfId="364" xr:uid="{00000000-0005-0000-0000-000068010000}"/>
    <cellStyle name="Background 2 2 2 2 2 3 2" xfId="365" xr:uid="{00000000-0005-0000-0000-000069010000}"/>
    <cellStyle name="Background 2 2 2 2 2 3 2 2" xfId="366" xr:uid="{00000000-0005-0000-0000-00006A010000}"/>
    <cellStyle name="Background 2 2 2 2 2 3 3" xfId="367" xr:uid="{00000000-0005-0000-0000-00006B010000}"/>
    <cellStyle name="Background 2 2 2 2 2 3 3 2" xfId="368" xr:uid="{00000000-0005-0000-0000-00006C010000}"/>
    <cellStyle name="Background 2 2 2 2 2 3 4" xfId="369" xr:uid="{00000000-0005-0000-0000-00006D010000}"/>
    <cellStyle name="Background 2 2 2 2 2 4" xfId="370" xr:uid="{00000000-0005-0000-0000-00006E010000}"/>
    <cellStyle name="Background 2 2 2 2 2 4 2" xfId="371" xr:uid="{00000000-0005-0000-0000-00006F010000}"/>
    <cellStyle name="Background 2 2 2 2 2 4 2 2" xfId="372" xr:uid="{00000000-0005-0000-0000-000070010000}"/>
    <cellStyle name="Background 2 2 2 2 2 4 3" xfId="373" xr:uid="{00000000-0005-0000-0000-000071010000}"/>
    <cellStyle name="Background 2 2 2 2 2 4 3 2" xfId="374" xr:uid="{00000000-0005-0000-0000-000072010000}"/>
    <cellStyle name="Background 2 2 2 2 2 4 4" xfId="375" xr:uid="{00000000-0005-0000-0000-000073010000}"/>
    <cellStyle name="Background 2 2 2 2 2 5" xfId="376" xr:uid="{00000000-0005-0000-0000-000074010000}"/>
    <cellStyle name="Background 2 2 2 2 2 5 2" xfId="377" xr:uid="{00000000-0005-0000-0000-000075010000}"/>
    <cellStyle name="Background 2 2 2 2 2 5 2 2" xfId="378" xr:uid="{00000000-0005-0000-0000-000076010000}"/>
    <cellStyle name="Background 2 2 2 2 2 5 3" xfId="379" xr:uid="{00000000-0005-0000-0000-000077010000}"/>
    <cellStyle name="Background 2 2 2 2 2 5 3 2" xfId="380" xr:uid="{00000000-0005-0000-0000-000078010000}"/>
    <cellStyle name="Background 2 2 2 2 2 5 4" xfId="381" xr:uid="{00000000-0005-0000-0000-000079010000}"/>
    <cellStyle name="Background 2 2 2 2 2 6" xfId="382" xr:uid="{00000000-0005-0000-0000-00007A010000}"/>
    <cellStyle name="Background 2 2 2 2 2 6 2" xfId="383" xr:uid="{00000000-0005-0000-0000-00007B010000}"/>
    <cellStyle name="Background 2 2 2 2 2 6 2 2" xfId="384" xr:uid="{00000000-0005-0000-0000-00007C010000}"/>
    <cellStyle name="Background 2 2 2 2 2 6 3" xfId="385" xr:uid="{00000000-0005-0000-0000-00007D010000}"/>
    <cellStyle name="Background 2 2 2 2 2 6 3 2" xfId="386" xr:uid="{00000000-0005-0000-0000-00007E010000}"/>
    <cellStyle name="Background 2 2 2 2 2 6 4" xfId="387" xr:uid="{00000000-0005-0000-0000-00007F010000}"/>
    <cellStyle name="Background 2 2 2 2 2 7" xfId="388" xr:uid="{00000000-0005-0000-0000-000080010000}"/>
    <cellStyle name="Background 2 2 2 2 2 7 2" xfId="389" xr:uid="{00000000-0005-0000-0000-000081010000}"/>
    <cellStyle name="Background 2 2 2 2 2 8" xfId="390" xr:uid="{00000000-0005-0000-0000-000082010000}"/>
    <cellStyle name="Background 2 2 2 2 2 8 2" xfId="391" xr:uid="{00000000-0005-0000-0000-000083010000}"/>
    <cellStyle name="Background 2 2 2 2 2 9" xfId="392" xr:uid="{00000000-0005-0000-0000-000084010000}"/>
    <cellStyle name="Background 2 2 2 2 3" xfId="393" xr:uid="{00000000-0005-0000-0000-000085010000}"/>
    <cellStyle name="Background 2 2 2 2 3 2" xfId="394" xr:uid="{00000000-0005-0000-0000-000086010000}"/>
    <cellStyle name="Background 2 2 2 2 3 2 2" xfId="395" xr:uid="{00000000-0005-0000-0000-000087010000}"/>
    <cellStyle name="Background 2 2 2 2 3 3" xfId="396" xr:uid="{00000000-0005-0000-0000-000088010000}"/>
    <cellStyle name="Background 2 2 2 2 3 3 2" xfId="397" xr:uid="{00000000-0005-0000-0000-000089010000}"/>
    <cellStyle name="Background 2 2 2 2 3 4" xfId="398" xr:uid="{00000000-0005-0000-0000-00008A010000}"/>
    <cellStyle name="Background 2 2 2 2 4" xfId="399" xr:uid="{00000000-0005-0000-0000-00008B010000}"/>
    <cellStyle name="Background 2 2 2 2 4 2" xfId="400" xr:uid="{00000000-0005-0000-0000-00008C010000}"/>
    <cellStyle name="Background 2 2 2 2 4 2 2" xfId="401" xr:uid="{00000000-0005-0000-0000-00008D010000}"/>
    <cellStyle name="Background 2 2 2 2 4 3" xfId="402" xr:uid="{00000000-0005-0000-0000-00008E010000}"/>
    <cellStyle name="Background 2 2 2 2 4 3 2" xfId="403" xr:uid="{00000000-0005-0000-0000-00008F010000}"/>
    <cellStyle name="Background 2 2 2 2 4 4" xfId="404" xr:uid="{00000000-0005-0000-0000-000090010000}"/>
    <cellStyle name="Background 2 2 2 2 5" xfId="405" xr:uid="{00000000-0005-0000-0000-000091010000}"/>
    <cellStyle name="Background 2 2 2 2 5 2" xfId="406" xr:uid="{00000000-0005-0000-0000-000092010000}"/>
    <cellStyle name="Background 2 2 2 2 5 2 2" xfId="407" xr:uid="{00000000-0005-0000-0000-000093010000}"/>
    <cellStyle name="Background 2 2 2 2 5 3" xfId="408" xr:uid="{00000000-0005-0000-0000-000094010000}"/>
    <cellStyle name="Background 2 2 2 2 5 3 2" xfId="409" xr:uid="{00000000-0005-0000-0000-000095010000}"/>
    <cellStyle name="Background 2 2 2 2 5 4" xfId="410" xr:uid="{00000000-0005-0000-0000-000096010000}"/>
    <cellStyle name="Background 2 2 2 2 6" xfId="411" xr:uid="{00000000-0005-0000-0000-000097010000}"/>
    <cellStyle name="Background 2 2 2 2 6 2" xfId="412" xr:uid="{00000000-0005-0000-0000-000098010000}"/>
    <cellStyle name="Background 2 2 2 2 6 2 2" xfId="413" xr:uid="{00000000-0005-0000-0000-000099010000}"/>
    <cellStyle name="Background 2 2 2 2 6 3" xfId="414" xr:uid="{00000000-0005-0000-0000-00009A010000}"/>
    <cellStyle name="Background 2 2 2 2 6 3 2" xfId="415" xr:uid="{00000000-0005-0000-0000-00009B010000}"/>
    <cellStyle name="Background 2 2 2 2 6 4" xfId="416" xr:uid="{00000000-0005-0000-0000-00009C010000}"/>
    <cellStyle name="Background 2 2 2 2 7" xfId="417" xr:uid="{00000000-0005-0000-0000-00009D010000}"/>
    <cellStyle name="Background 2 2 2 2 7 2" xfId="418" xr:uid="{00000000-0005-0000-0000-00009E010000}"/>
    <cellStyle name="Background 2 2 2 2 7 2 2" xfId="419" xr:uid="{00000000-0005-0000-0000-00009F010000}"/>
    <cellStyle name="Background 2 2 2 2 7 3" xfId="420" xr:uid="{00000000-0005-0000-0000-0000A0010000}"/>
    <cellStyle name="Background 2 2 2 2 7 3 2" xfId="421" xr:uid="{00000000-0005-0000-0000-0000A1010000}"/>
    <cellStyle name="Background 2 2 2 2 7 4" xfId="422" xr:uid="{00000000-0005-0000-0000-0000A2010000}"/>
    <cellStyle name="Background 2 2 2 2 8" xfId="423" xr:uid="{00000000-0005-0000-0000-0000A3010000}"/>
    <cellStyle name="Background 2 2 2 2 8 2" xfId="424" xr:uid="{00000000-0005-0000-0000-0000A4010000}"/>
    <cellStyle name="Background 2 2 2 2 9" xfId="425" xr:uid="{00000000-0005-0000-0000-0000A5010000}"/>
    <cellStyle name="Background 2 2 2 2 9 2" xfId="426" xr:uid="{00000000-0005-0000-0000-0000A6010000}"/>
    <cellStyle name="Background 2 2 2 3" xfId="427" xr:uid="{00000000-0005-0000-0000-0000A7010000}"/>
    <cellStyle name="Background 2 2 2 3 2" xfId="428" xr:uid="{00000000-0005-0000-0000-0000A8010000}"/>
    <cellStyle name="Background 2 2 2 3 2 2" xfId="429" xr:uid="{00000000-0005-0000-0000-0000A9010000}"/>
    <cellStyle name="Background 2 2 2 3 2 2 2" xfId="430" xr:uid="{00000000-0005-0000-0000-0000AA010000}"/>
    <cellStyle name="Background 2 2 2 3 2 3" xfId="431" xr:uid="{00000000-0005-0000-0000-0000AB010000}"/>
    <cellStyle name="Background 2 2 2 3 2 3 2" xfId="432" xr:uid="{00000000-0005-0000-0000-0000AC010000}"/>
    <cellStyle name="Background 2 2 2 3 2 4" xfId="433" xr:uid="{00000000-0005-0000-0000-0000AD010000}"/>
    <cellStyle name="Background 2 2 2 3 3" xfId="434" xr:uid="{00000000-0005-0000-0000-0000AE010000}"/>
    <cellStyle name="Background 2 2 2 3 3 2" xfId="435" xr:uid="{00000000-0005-0000-0000-0000AF010000}"/>
    <cellStyle name="Background 2 2 2 3 3 2 2" xfId="436" xr:uid="{00000000-0005-0000-0000-0000B0010000}"/>
    <cellStyle name="Background 2 2 2 3 3 3" xfId="437" xr:uid="{00000000-0005-0000-0000-0000B1010000}"/>
    <cellStyle name="Background 2 2 2 3 3 3 2" xfId="438" xr:uid="{00000000-0005-0000-0000-0000B2010000}"/>
    <cellStyle name="Background 2 2 2 3 3 4" xfId="439" xr:uid="{00000000-0005-0000-0000-0000B3010000}"/>
    <cellStyle name="Background 2 2 2 3 4" xfId="440" xr:uid="{00000000-0005-0000-0000-0000B4010000}"/>
    <cellStyle name="Background 2 2 2 3 4 2" xfId="441" xr:uid="{00000000-0005-0000-0000-0000B5010000}"/>
    <cellStyle name="Background 2 2 2 3 4 2 2" xfId="442" xr:uid="{00000000-0005-0000-0000-0000B6010000}"/>
    <cellStyle name="Background 2 2 2 3 4 3" xfId="443" xr:uid="{00000000-0005-0000-0000-0000B7010000}"/>
    <cellStyle name="Background 2 2 2 3 4 3 2" xfId="444" xr:uid="{00000000-0005-0000-0000-0000B8010000}"/>
    <cellStyle name="Background 2 2 2 3 4 4" xfId="445" xr:uid="{00000000-0005-0000-0000-0000B9010000}"/>
    <cellStyle name="Background 2 2 2 3 5" xfId="446" xr:uid="{00000000-0005-0000-0000-0000BA010000}"/>
    <cellStyle name="Background 2 2 2 3 5 2" xfId="447" xr:uid="{00000000-0005-0000-0000-0000BB010000}"/>
    <cellStyle name="Background 2 2 2 3 5 2 2" xfId="448" xr:uid="{00000000-0005-0000-0000-0000BC010000}"/>
    <cellStyle name="Background 2 2 2 3 5 3" xfId="449" xr:uid="{00000000-0005-0000-0000-0000BD010000}"/>
    <cellStyle name="Background 2 2 2 3 5 3 2" xfId="450" xr:uid="{00000000-0005-0000-0000-0000BE010000}"/>
    <cellStyle name="Background 2 2 2 3 5 4" xfId="451" xr:uid="{00000000-0005-0000-0000-0000BF010000}"/>
    <cellStyle name="Background 2 2 2 3 6" xfId="452" xr:uid="{00000000-0005-0000-0000-0000C0010000}"/>
    <cellStyle name="Background 2 2 2 3 6 2" xfId="453" xr:uid="{00000000-0005-0000-0000-0000C1010000}"/>
    <cellStyle name="Background 2 2 2 3 6 2 2" xfId="454" xr:uid="{00000000-0005-0000-0000-0000C2010000}"/>
    <cellStyle name="Background 2 2 2 3 6 3" xfId="455" xr:uid="{00000000-0005-0000-0000-0000C3010000}"/>
    <cellStyle name="Background 2 2 2 3 6 3 2" xfId="456" xr:uid="{00000000-0005-0000-0000-0000C4010000}"/>
    <cellStyle name="Background 2 2 2 3 6 4" xfId="457" xr:uid="{00000000-0005-0000-0000-0000C5010000}"/>
    <cellStyle name="Background 2 2 2 3 7" xfId="458" xr:uid="{00000000-0005-0000-0000-0000C6010000}"/>
    <cellStyle name="Background 2 2 2 3 7 2" xfId="459" xr:uid="{00000000-0005-0000-0000-0000C7010000}"/>
    <cellStyle name="Background 2 2 2 3 8" xfId="460" xr:uid="{00000000-0005-0000-0000-0000C8010000}"/>
    <cellStyle name="Background 2 2 2 3 8 2" xfId="461" xr:uid="{00000000-0005-0000-0000-0000C9010000}"/>
    <cellStyle name="Background 2 2 2 3 9" xfId="462" xr:uid="{00000000-0005-0000-0000-0000CA010000}"/>
    <cellStyle name="Background 2 2 2 4" xfId="463" xr:uid="{00000000-0005-0000-0000-0000CB010000}"/>
    <cellStyle name="Background 2 2 2 4 2" xfId="464" xr:uid="{00000000-0005-0000-0000-0000CC010000}"/>
    <cellStyle name="Background 2 2 2 4 2 2" xfId="465" xr:uid="{00000000-0005-0000-0000-0000CD010000}"/>
    <cellStyle name="Background 2 2 2 4 3" xfId="466" xr:uid="{00000000-0005-0000-0000-0000CE010000}"/>
    <cellStyle name="Background 2 2 2 4 3 2" xfId="467" xr:uid="{00000000-0005-0000-0000-0000CF010000}"/>
    <cellStyle name="Background 2 2 2 4 4" xfId="468" xr:uid="{00000000-0005-0000-0000-0000D0010000}"/>
    <cellStyle name="Background 2 2 2 5" xfId="469" xr:uid="{00000000-0005-0000-0000-0000D1010000}"/>
    <cellStyle name="Background 2 2 2 5 2" xfId="470" xr:uid="{00000000-0005-0000-0000-0000D2010000}"/>
    <cellStyle name="Background 2 2 2 5 2 2" xfId="471" xr:uid="{00000000-0005-0000-0000-0000D3010000}"/>
    <cellStyle name="Background 2 2 2 5 3" xfId="472" xr:uid="{00000000-0005-0000-0000-0000D4010000}"/>
    <cellStyle name="Background 2 2 2 5 3 2" xfId="473" xr:uid="{00000000-0005-0000-0000-0000D5010000}"/>
    <cellStyle name="Background 2 2 2 5 4" xfId="474" xr:uid="{00000000-0005-0000-0000-0000D6010000}"/>
    <cellStyle name="Background 2 2 2 6" xfId="475" xr:uid="{00000000-0005-0000-0000-0000D7010000}"/>
    <cellStyle name="Background 2 2 2 6 2" xfId="476" xr:uid="{00000000-0005-0000-0000-0000D8010000}"/>
    <cellStyle name="Background 2 2 2 6 2 2" xfId="477" xr:uid="{00000000-0005-0000-0000-0000D9010000}"/>
    <cellStyle name="Background 2 2 2 6 3" xfId="478" xr:uid="{00000000-0005-0000-0000-0000DA010000}"/>
    <cellStyle name="Background 2 2 2 6 3 2" xfId="479" xr:uid="{00000000-0005-0000-0000-0000DB010000}"/>
    <cellStyle name="Background 2 2 2 6 4" xfId="480" xr:uid="{00000000-0005-0000-0000-0000DC010000}"/>
    <cellStyle name="Background 2 2 2 7" xfId="481" xr:uid="{00000000-0005-0000-0000-0000DD010000}"/>
    <cellStyle name="Background 2 2 2 7 2" xfId="482" xr:uid="{00000000-0005-0000-0000-0000DE010000}"/>
    <cellStyle name="Background 2 2 2 8" xfId="483" xr:uid="{00000000-0005-0000-0000-0000DF010000}"/>
    <cellStyle name="Background 2 2 2 8 2" xfId="484" xr:uid="{00000000-0005-0000-0000-0000E0010000}"/>
    <cellStyle name="Background 2 2 2 9" xfId="485" xr:uid="{00000000-0005-0000-0000-0000E1010000}"/>
    <cellStyle name="Background 2 2 3" xfId="486" xr:uid="{00000000-0005-0000-0000-0000E2010000}"/>
    <cellStyle name="Background 2 2 3 10" xfId="487" xr:uid="{00000000-0005-0000-0000-0000E3010000}"/>
    <cellStyle name="Background 2 2 3 2" xfId="488" xr:uid="{00000000-0005-0000-0000-0000E4010000}"/>
    <cellStyle name="Background 2 2 3 2 2" xfId="489" xr:uid="{00000000-0005-0000-0000-0000E5010000}"/>
    <cellStyle name="Background 2 2 3 2 2 2" xfId="490" xr:uid="{00000000-0005-0000-0000-0000E6010000}"/>
    <cellStyle name="Background 2 2 3 2 2 2 2" xfId="491" xr:uid="{00000000-0005-0000-0000-0000E7010000}"/>
    <cellStyle name="Background 2 2 3 2 2 3" xfId="492" xr:uid="{00000000-0005-0000-0000-0000E8010000}"/>
    <cellStyle name="Background 2 2 3 2 2 3 2" xfId="493" xr:uid="{00000000-0005-0000-0000-0000E9010000}"/>
    <cellStyle name="Background 2 2 3 2 2 4" xfId="494" xr:uid="{00000000-0005-0000-0000-0000EA010000}"/>
    <cellStyle name="Background 2 2 3 2 3" xfId="495" xr:uid="{00000000-0005-0000-0000-0000EB010000}"/>
    <cellStyle name="Background 2 2 3 2 3 2" xfId="496" xr:uid="{00000000-0005-0000-0000-0000EC010000}"/>
    <cellStyle name="Background 2 2 3 2 3 2 2" xfId="497" xr:uid="{00000000-0005-0000-0000-0000ED010000}"/>
    <cellStyle name="Background 2 2 3 2 3 3" xfId="498" xr:uid="{00000000-0005-0000-0000-0000EE010000}"/>
    <cellStyle name="Background 2 2 3 2 3 3 2" xfId="499" xr:uid="{00000000-0005-0000-0000-0000EF010000}"/>
    <cellStyle name="Background 2 2 3 2 3 4" xfId="500" xr:uid="{00000000-0005-0000-0000-0000F0010000}"/>
    <cellStyle name="Background 2 2 3 2 4" xfId="501" xr:uid="{00000000-0005-0000-0000-0000F1010000}"/>
    <cellStyle name="Background 2 2 3 2 4 2" xfId="502" xr:uid="{00000000-0005-0000-0000-0000F2010000}"/>
    <cellStyle name="Background 2 2 3 2 4 2 2" xfId="503" xr:uid="{00000000-0005-0000-0000-0000F3010000}"/>
    <cellStyle name="Background 2 2 3 2 4 3" xfId="504" xr:uid="{00000000-0005-0000-0000-0000F4010000}"/>
    <cellStyle name="Background 2 2 3 2 4 3 2" xfId="505" xr:uid="{00000000-0005-0000-0000-0000F5010000}"/>
    <cellStyle name="Background 2 2 3 2 4 4" xfId="506" xr:uid="{00000000-0005-0000-0000-0000F6010000}"/>
    <cellStyle name="Background 2 2 3 2 5" xfId="507" xr:uid="{00000000-0005-0000-0000-0000F7010000}"/>
    <cellStyle name="Background 2 2 3 2 5 2" xfId="508" xr:uid="{00000000-0005-0000-0000-0000F8010000}"/>
    <cellStyle name="Background 2 2 3 2 5 2 2" xfId="509" xr:uid="{00000000-0005-0000-0000-0000F9010000}"/>
    <cellStyle name="Background 2 2 3 2 5 3" xfId="510" xr:uid="{00000000-0005-0000-0000-0000FA010000}"/>
    <cellStyle name="Background 2 2 3 2 5 3 2" xfId="511" xr:uid="{00000000-0005-0000-0000-0000FB010000}"/>
    <cellStyle name="Background 2 2 3 2 5 4" xfId="512" xr:uid="{00000000-0005-0000-0000-0000FC010000}"/>
    <cellStyle name="Background 2 2 3 2 6" xfId="513" xr:uid="{00000000-0005-0000-0000-0000FD010000}"/>
    <cellStyle name="Background 2 2 3 2 6 2" xfId="514" xr:uid="{00000000-0005-0000-0000-0000FE010000}"/>
    <cellStyle name="Background 2 2 3 2 6 2 2" xfId="515" xr:uid="{00000000-0005-0000-0000-0000FF010000}"/>
    <cellStyle name="Background 2 2 3 2 6 3" xfId="516" xr:uid="{00000000-0005-0000-0000-000000020000}"/>
    <cellStyle name="Background 2 2 3 2 6 3 2" xfId="517" xr:uid="{00000000-0005-0000-0000-000001020000}"/>
    <cellStyle name="Background 2 2 3 2 6 4" xfId="518" xr:uid="{00000000-0005-0000-0000-000002020000}"/>
    <cellStyle name="Background 2 2 3 2 7" xfId="519" xr:uid="{00000000-0005-0000-0000-000003020000}"/>
    <cellStyle name="Background 2 2 3 2 7 2" xfId="520" xr:uid="{00000000-0005-0000-0000-000004020000}"/>
    <cellStyle name="Background 2 2 3 2 8" xfId="521" xr:uid="{00000000-0005-0000-0000-000005020000}"/>
    <cellStyle name="Background 2 2 3 2 8 2" xfId="522" xr:uid="{00000000-0005-0000-0000-000006020000}"/>
    <cellStyle name="Background 2 2 3 2 9" xfId="523" xr:uid="{00000000-0005-0000-0000-000007020000}"/>
    <cellStyle name="Background 2 2 3 3" xfId="524" xr:uid="{00000000-0005-0000-0000-000008020000}"/>
    <cellStyle name="Background 2 2 3 3 2" xfId="525" xr:uid="{00000000-0005-0000-0000-000009020000}"/>
    <cellStyle name="Background 2 2 3 3 2 2" xfId="526" xr:uid="{00000000-0005-0000-0000-00000A020000}"/>
    <cellStyle name="Background 2 2 3 3 3" xfId="527" xr:uid="{00000000-0005-0000-0000-00000B020000}"/>
    <cellStyle name="Background 2 2 3 3 3 2" xfId="528" xr:uid="{00000000-0005-0000-0000-00000C020000}"/>
    <cellStyle name="Background 2 2 3 3 4" xfId="529" xr:uid="{00000000-0005-0000-0000-00000D020000}"/>
    <cellStyle name="Background 2 2 3 4" xfId="530" xr:uid="{00000000-0005-0000-0000-00000E020000}"/>
    <cellStyle name="Background 2 2 3 4 2" xfId="531" xr:uid="{00000000-0005-0000-0000-00000F020000}"/>
    <cellStyle name="Background 2 2 3 4 2 2" xfId="532" xr:uid="{00000000-0005-0000-0000-000010020000}"/>
    <cellStyle name="Background 2 2 3 4 3" xfId="533" xr:uid="{00000000-0005-0000-0000-000011020000}"/>
    <cellStyle name="Background 2 2 3 4 3 2" xfId="534" xr:uid="{00000000-0005-0000-0000-000012020000}"/>
    <cellStyle name="Background 2 2 3 4 4" xfId="535" xr:uid="{00000000-0005-0000-0000-000013020000}"/>
    <cellStyle name="Background 2 2 3 5" xfId="536" xr:uid="{00000000-0005-0000-0000-000014020000}"/>
    <cellStyle name="Background 2 2 3 5 2" xfId="537" xr:uid="{00000000-0005-0000-0000-000015020000}"/>
    <cellStyle name="Background 2 2 3 5 2 2" xfId="538" xr:uid="{00000000-0005-0000-0000-000016020000}"/>
    <cellStyle name="Background 2 2 3 5 3" xfId="539" xr:uid="{00000000-0005-0000-0000-000017020000}"/>
    <cellStyle name="Background 2 2 3 5 3 2" xfId="540" xr:uid="{00000000-0005-0000-0000-000018020000}"/>
    <cellStyle name="Background 2 2 3 5 4" xfId="541" xr:uid="{00000000-0005-0000-0000-000019020000}"/>
    <cellStyle name="Background 2 2 3 6" xfId="542" xr:uid="{00000000-0005-0000-0000-00001A020000}"/>
    <cellStyle name="Background 2 2 3 6 2" xfId="543" xr:uid="{00000000-0005-0000-0000-00001B020000}"/>
    <cellStyle name="Background 2 2 3 6 2 2" xfId="544" xr:uid="{00000000-0005-0000-0000-00001C020000}"/>
    <cellStyle name="Background 2 2 3 6 3" xfId="545" xr:uid="{00000000-0005-0000-0000-00001D020000}"/>
    <cellStyle name="Background 2 2 3 6 3 2" xfId="546" xr:uid="{00000000-0005-0000-0000-00001E020000}"/>
    <cellStyle name="Background 2 2 3 6 4" xfId="547" xr:uid="{00000000-0005-0000-0000-00001F020000}"/>
    <cellStyle name="Background 2 2 3 7" xfId="548" xr:uid="{00000000-0005-0000-0000-000020020000}"/>
    <cellStyle name="Background 2 2 3 7 2" xfId="549" xr:uid="{00000000-0005-0000-0000-000021020000}"/>
    <cellStyle name="Background 2 2 3 7 2 2" xfId="550" xr:uid="{00000000-0005-0000-0000-000022020000}"/>
    <cellStyle name="Background 2 2 3 7 3" xfId="551" xr:uid="{00000000-0005-0000-0000-000023020000}"/>
    <cellStyle name="Background 2 2 3 7 3 2" xfId="552" xr:uid="{00000000-0005-0000-0000-000024020000}"/>
    <cellStyle name="Background 2 2 3 7 4" xfId="553" xr:uid="{00000000-0005-0000-0000-000025020000}"/>
    <cellStyle name="Background 2 2 3 8" xfId="554" xr:uid="{00000000-0005-0000-0000-000026020000}"/>
    <cellStyle name="Background 2 2 3 8 2" xfId="555" xr:uid="{00000000-0005-0000-0000-000027020000}"/>
    <cellStyle name="Background 2 2 3 9" xfId="556" xr:uid="{00000000-0005-0000-0000-000028020000}"/>
    <cellStyle name="Background 2 2 3 9 2" xfId="557" xr:uid="{00000000-0005-0000-0000-000029020000}"/>
    <cellStyle name="Background 2 2 4" xfId="558" xr:uid="{00000000-0005-0000-0000-00002A020000}"/>
    <cellStyle name="Background 2 2 4 2" xfId="559" xr:uid="{00000000-0005-0000-0000-00002B020000}"/>
    <cellStyle name="Background 2 2 4 2 2" xfId="560" xr:uid="{00000000-0005-0000-0000-00002C020000}"/>
    <cellStyle name="Background 2 2 4 2 2 2" xfId="561" xr:uid="{00000000-0005-0000-0000-00002D020000}"/>
    <cellStyle name="Background 2 2 4 2 3" xfId="562" xr:uid="{00000000-0005-0000-0000-00002E020000}"/>
    <cellStyle name="Background 2 2 4 2 3 2" xfId="563" xr:uid="{00000000-0005-0000-0000-00002F020000}"/>
    <cellStyle name="Background 2 2 4 2 4" xfId="564" xr:uid="{00000000-0005-0000-0000-000030020000}"/>
    <cellStyle name="Background 2 2 4 3" xfId="565" xr:uid="{00000000-0005-0000-0000-000031020000}"/>
    <cellStyle name="Background 2 2 4 3 2" xfId="566" xr:uid="{00000000-0005-0000-0000-000032020000}"/>
    <cellStyle name="Background 2 2 4 3 2 2" xfId="567" xr:uid="{00000000-0005-0000-0000-000033020000}"/>
    <cellStyle name="Background 2 2 4 3 3" xfId="568" xr:uid="{00000000-0005-0000-0000-000034020000}"/>
    <cellStyle name="Background 2 2 4 3 3 2" xfId="569" xr:uid="{00000000-0005-0000-0000-000035020000}"/>
    <cellStyle name="Background 2 2 4 3 4" xfId="570" xr:uid="{00000000-0005-0000-0000-000036020000}"/>
    <cellStyle name="Background 2 2 4 4" xfId="571" xr:uid="{00000000-0005-0000-0000-000037020000}"/>
    <cellStyle name="Background 2 2 4 4 2" xfId="572" xr:uid="{00000000-0005-0000-0000-000038020000}"/>
    <cellStyle name="Background 2 2 4 4 2 2" xfId="573" xr:uid="{00000000-0005-0000-0000-000039020000}"/>
    <cellStyle name="Background 2 2 4 4 3" xfId="574" xr:uid="{00000000-0005-0000-0000-00003A020000}"/>
    <cellStyle name="Background 2 2 4 4 3 2" xfId="575" xr:uid="{00000000-0005-0000-0000-00003B020000}"/>
    <cellStyle name="Background 2 2 4 4 4" xfId="576" xr:uid="{00000000-0005-0000-0000-00003C020000}"/>
    <cellStyle name="Background 2 2 4 5" xfId="577" xr:uid="{00000000-0005-0000-0000-00003D020000}"/>
    <cellStyle name="Background 2 2 4 5 2" xfId="578" xr:uid="{00000000-0005-0000-0000-00003E020000}"/>
    <cellStyle name="Background 2 2 4 5 2 2" xfId="579" xr:uid="{00000000-0005-0000-0000-00003F020000}"/>
    <cellStyle name="Background 2 2 4 5 3" xfId="580" xr:uid="{00000000-0005-0000-0000-000040020000}"/>
    <cellStyle name="Background 2 2 4 5 3 2" xfId="581" xr:uid="{00000000-0005-0000-0000-000041020000}"/>
    <cellStyle name="Background 2 2 4 5 4" xfId="582" xr:uid="{00000000-0005-0000-0000-000042020000}"/>
    <cellStyle name="Background 2 2 4 6" xfId="583" xr:uid="{00000000-0005-0000-0000-000043020000}"/>
    <cellStyle name="Background 2 2 4 6 2" xfId="584" xr:uid="{00000000-0005-0000-0000-000044020000}"/>
    <cellStyle name="Background 2 2 4 6 2 2" xfId="585" xr:uid="{00000000-0005-0000-0000-000045020000}"/>
    <cellStyle name="Background 2 2 4 6 3" xfId="586" xr:uid="{00000000-0005-0000-0000-000046020000}"/>
    <cellStyle name="Background 2 2 4 6 3 2" xfId="587" xr:uid="{00000000-0005-0000-0000-000047020000}"/>
    <cellStyle name="Background 2 2 4 6 4" xfId="588" xr:uid="{00000000-0005-0000-0000-000048020000}"/>
    <cellStyle name="Background 2 2 4 7" xfId="589" xr:uid="{00000000-0005-0000-0000-000049020000}"/>
    <cellStyle name="Background 2 2 4 7 2" xfId="590" xr:uid="{00000000-0005-0000-0000-00004A020000}"/>
    <cellStyle name="Background 2 2 4 8" xfId="591" xr:uid="{00000000-0005-0000-0000-00004B020000}"/>
    <cellStyle name="Background 2 2 4 8 2" xfId="592" xr:uid="{00000000-0005-0000-0000-00004C020000}"/>
    <cellStyle name="Background 2 2 4 9" xfId="593" xr:uid="{00000000-0005-0000-0000-00004D020000}"/>
    <cellStyle name="Background 2 2 5" xfId="594" xr:uid="{00000000-0005-0000-0000-00004E020000}"/>
    <cellStyle name="Background 2 2 5 2" xfId="595" xr:uid="{00000000-0005-0000-0000-00004F020000}"/>
    <cellStyle name="Background 2 2 5 2 2" xfId="596" xr:uid="{00000000-0005-0000-0000-000050020000}"/>
    <cellStyle name="Background 2 2 5 3" xfId="597" xr:uid="{00000000-0005-0000-0000-000051020000}"/>
    <cellStyle name="Background 2 2 5 3 2" xfId="598" xr:uid="{00000000-0005-0000-0000-000052020000}"/>
    <cellStyle name="Background 2 2 5 4" xfId="599" xr:uid="{00000000-0005-0000-0000-000053020000}"/>
    <cellStyle name="Background 2 2 6" xfId="600" xr:uid="{00000000-0005-0000-0000-000054020000}"/>
    <cellStyle name="Background 2 2 6 2" xfId="601" xr:uid="{00000000-0005-0000-0000-000055020000}"/>
    <cellStyle name="Background 2 2 6 2 2" xfId="602" xr:uid="{00000000-0005-0000-0000-000056020000}"/>
    <cellStyle name="Background 2 2 6 3" xfId="603" xr:uid="{00000000-0005-0000-0000-000057020000}"/>
    <cellStyle name="Background 2 2 6 3 2" xfId="604" xr:uid="{00000000-0005-0000-0000-000058020000}"/>
    <cellStyle name="Background 2 2 6 4" xfId="605" xr:uid="{00000000-0005-0000-0000-000059020000}"/>
    <cellStyle name="Background 2 2 7" xfId="606" xr:uid="{00000000-0005-0000-0000-00005A020000}"/>
    <cellStyle name="Background 2 2 7 2" xfId="607" xr:uid="{00000000-0005-0000-0000-00005B020000}"/>
    <cellStyle name="Background 2 2 7 2 2" xfId="608" xr:uid="{00000000-0005-0000-0000-00005C020000}"/>
    <cellStyle name="Background 2 2 7 3" xfId="609" xr:uid="{00000000-0005-0000-0000-00005D020000}"/>
    <cellStyle name="Background 2 2 7 3 2" xfId="610" xr:uid="{00000000-0005-0000-0000-00005E020000}"/>
    <cellStyle name="Background 2 2 7 4" xfId="611" xr:uid="{00000000-0005-0000-0000-00005F020000}"/>
    <cellStyle name="Background 2 2 8" xfId="612" xr:uid="{00000000-0005-0000-0000-000060020000}"/>
    <cellStyle name="Background 2 2 8 2" xfId="613" xr:uid="{00000000-0005-0000-0000-000061020000}"/>
    <cellStyle name="Background 2 2 9" xfId="614" xr:uid="{00000000-0005-0000-0000-000062020000}"/>
    <cellStyle name="Background 2 2 9 2" xfId="615" xr:uid="{00000000-0005-0000-0000-000063020000}"/>
    <cellStyle name="Background 2 3" xfId="616" xr:uid="{00000000-0005-0000-0000-000064020000}"/>
    <cellStyle name="Background 2 3 10" xfId="617" xr:uid="{00000000-0005-0000-0000-000065020000}"/>
    <cellStyle name="Background 2 3 2" xfId="618" xr:uid="{00000000-0005-0000-0000-000066020000}"/>
    <cellStyle name="Background 2 3 2 2" xfId="619" xr:uid="{00000000-0005-0000-0000-000067020000}"/>
    <cellStyle name="Background 2 3 2 2 2" xfId="620" xr:uid="{00000000-0005-0000-0000-000068020000}"/>
    <cellStyle name="Background 2 3 2 2 2 2" xfId="621" xr:uid="{00000000-0005-0000-0000-000069020000}"/>
    <cellStyle name="Background 2 3 2 2 3" xfId="622" xr:uid="{00000000-0005-0000-0000-00006A020000}"/>
    <cellStyle name="Background 2 3 2 2 3 2" xfId="623" xr:uid="{00000000-0005-0000-0000-00006B020000}"/>
    <cellStyle name="Background 2 3 2 2 4" xfId="624" xr:uid="{00000000-0005-0000-0000-00006C020000}"/>
    <cellStyle name="Background 2 3 2 3" xfId="625" xr:uid="{00000000-0005-0000-0000-00006D020000}"/>
    <cellStyle name="Background 2 3 2 3 2" xfId="626" xr:uid="{00000000-0005-0000-0000-00006E020000}"/>
    <cellStyle name="Background 2 3 2 3 2 2" xfId="627" xr:uid="{00000000-0005-0000-0000-00006F020000}"/>
    <cellStyle name="Background 2 3 2 3 3" xfId="628" xr:uid="{00000000-0005-0000-0000-000070020000}"/>
    <cellStyle name="Background 2 3 2 3 3 2" xfId="629" xr:uid="{00000000-0005-0000-0000-000071020000}"/>
    <cellStyle name="Background 2 3 2 3 4" xfId="630" xr:uid="{00000000-0005-0000-0000-000072020000}"/>
    <cellStyle name="Background 2 3 2 4" xfId="631" xr:uid="{00000000-0005-0000-0000-000073020000}"/>
    <cellStyle name="Background 2 3 2 4 2" xfId="632" xr:uid="{00000000-0005-0000-0000-000074020000}"/>
    <cellStyle name="Background 2 3 2 4 2 2" xfId="633" xr:uid="{00000000-0005-0000-0000-000075020000}"/>
    <cellStyle name="Background 2 3 2 4 3" xfId="634" xr:uid="{00000000-0005-0000-0000-000076020000}"/>
    <cellStyle name="Background 2 3 2 4 3 2" xfId="635" xr:uid="{00000000-0005-0000-0000-000077020000}"/>
    <cellStyle name="Background 2 3 2 4 4" xfId="636" xr:uid="{00000000-0005-0000-0000-000078020000}"/>
    <cellStyle name="Background 2 3 2 5" xfId="637" xr:uid="{00000000-0005-0000-0000-000079020000}"/>
    <cellStyle name="Background 2 3 2 5 2" xfId="638" xr:uid="{00000000-0005-0000-0000-00007A020000}"/>
    <cellStyle name="Background 2 3 2 5 2 2" xfId="639" xr:uid="{00000000-0005-0000-0000-00007B020000}"/>
    <cellStyle name="Background 2 3 2 5 3" xfId="640" xr:uid="{00000000-0005-0000-0000-00007C020000}"/>
    <cellStyle name="Background 2 3 2 5 3 2" xfId="641" xr:uid="{00000000-0005-0000-0000-00007D020000}"/>
    <cellStyle name="Background 2 3 2 5 4" xfId="642" xr:uid="{00000000-0005-0000-0000-00007E020000}"/>
    <cellStyle name="Background 2 3 2 6" xfId="643" xr:uid="{00000000-0005-0000-0000-00007F020000}"/>
    <cellStyle name="Background 2 3 2 6 2" xfId="644" xr:uid="{00000000-0005-0000-0000-000080020000}"/>
    <cellStyle name="Background 2 3 2 6 2 2" xfId="645" xr:uid="{00000000-0005-0000-0000-000081020000}"/>
    <cellStyle name="Background 2 3 2 6 3" xfId="646" xr:uid="{00000000-0005-0000-0000-000082020000}"/>
    <cellStyle name="Background 2 3 2 6 3 2" xfId="647" xr:uid="{00000000-0005-0000-0000-000083020000}"/>
    <cellStyle name="Background 2 3 2 6 4" xfId="648" xr:uid="{00000000-0005-0000-0000-000084020000}"/>
    <cellStyle name="Background 2 3 2 7" xfId="649" xr:uid="{00000000-0005-0000-0000-000085020000}"/>
    <cellStyle name="Background 2 3 2 7 2" xfId="650" xr:uid="{00000000-0005-0000-0000-000086020000}"/>
    <cellStyle name="Background 2 3 2 8" xfId="651" xr:uid="{00000000-0005-0000-0000-000087020000}"/>
    <cellStyle name="Background 2 3 2 8 2" xfId="652" xr:uid="{00000000-0005-0000-0000-000088020000}"/>
    <cellStyle name="Background 2 3 2 9" xfId="653" xr:uid="{00000000-0005-0000-0000-000089020000}"/>
    <cellStyle name="Background 2 3 3" xfId="654" xr:uid="{00000000-0005-0000-0000-00008A020000}"/>
    <cellStyle name="Background 2 3 3 2" xfId="655" xr:uid="{00000000-0005-0000-0000-00008B020000}"/>
    <cellStyle name="Background 2 3 3 2 2" xfId="656" xr:uid="{00000000-0005-0000-0000-00008C020000}"/>
    <cellStyle name="Background 2 3 3 3" xfId="657" xr:uid="{00000000-0005-0000-0000-00008D020000}"/>
    <cellStyle name="Background 2 3 3 3 2" xfId="658" xr:uid="{00000000-0005-0000-0000-00008E020000}"/>
    <cellStyle name="Background 2 3 3 4" xfId="659" xr:uid="{00000000-0005-0000-0000-00008F020000}"/>
    <cellStyle name="Background 2 3 4" xfId="660" xr:uid="{00000000-0005-0000-0000-000090020000}"/>
    <cellStyle name="Background 2 3 4 2" xfId="661" xr:uid="{00000000-0005-0000-0000-000091020000}"/>
    <cellStyle name="Background 2 3 4 2 2" xfId="662" xr:uid="{00000000-0005-0000-0000-000092020000}"/>
    <cellStyle name="Background 2 3 4 3" xfId="663" xr:uid="{00000000-0005-0000-0000-000093020000}"/>
    <cellStyle name="Background 2 3 4 3 2" xfId="664" xr:uid="{00000000-0005-0000-0000-000094020000}"/>
    <cellStyle name="Background 2 3 4 4" xfId="665" xr:uid="{00000000-0005-0000-0000-000095020000}"/>
    <cellStyle name="Background 2 3 5" xfId="666" xr:uid="{00000000-0005-0000-0000-000096020000}"/>
    <cellStyle name="Background 2 3 5 2" xfId="667" xr:uid="{00000000-0005-0000-0000-000097020000}"/>
    <cellStyle name="Background 2 3 5 2 2" xfId="668" xr:uid="{00000000-0005-0000-0000-000098020000}"/>
    <cellStyle name="Background 2 3 5 3" xfId="669" xr:uid="{00000000-0005-0000-0000-000099020000}"/>
    <cellStyle name="Background 2 3 5 3 2" xfId="670" xr:uid="{00000000-0005-0000-0000-00009A020000}"/>
    <cellStyle name="Background 2 3 5 4" xfId="671" xr:uid="{00000000-0005-0000-0000-00009B020000}"/>
    <cellStyle name="Background 2 3 6" xfId="672" xr:uid="{00000000-0005-0000-0000-00009C020000}"/>
    <cellStyle name="Background 2 3 6 2" xfId="673" xr:uid="{00000000-0005-0000-0000-00009D020000}"/>
    <cellStyle name="Background 2 3 6 2 2" xfId="674" xr:uid="{00000000-0005-0000-0000-00009E020000}"/>
    <cellStyle name="Background 2 3 6 3" xfId="675" xr:uid="{00000000-0005-0000-0000-00009F020000}"/>
    <cellStyle name="Background 2 3 6 3 2" xfId="676" xr:uid="{00000000-0005-0000-0000-0000A0020000}"/>
    <cellStyle name="Background 2 3 6 4" xfId="677" xr:uid="{00000000-0005-0000-0000-0000A1020000}"/>
    <cellStyle name="Background 2 3 7" xfId="678" xr:uid="{00000000-0005-0000-0000-0000A2020000}"/>
    <cellStyle name="Background 2 3 7 2" xfId="679" xr:uid="{00000000-0005-0000-0000-0000A3020000}"/>
    <cellStyle name="Background 2 3 7 2 2" xfId="680" xr:uid="{00000000-0005-0000-0000-0000A4020000}"/>
    <cellStyle name="Background 2 3 7 3" xfId="681" xr:uid="{00000000-0005-0000-0000-0000A5020000}"/>
    <cellStyle name="Background 2 3 7 3 2" xfId="682" xr:uid="{00000000-0005-0000-0000-0000A6020000}"/>
    <cellStyle name="Background 2 3 7 4" xfId="683" xr:uid="{00000000-0005-0000-0000-0000A7020000}"/>
    <cellStyle name="Background 2 3 8" xfId="684" xr:uid="{00000000-0005-0000-0000-0000A8020000}"/>
    <cellStyle name="Background 2 3 8 2" xfId="685" xr:uid="{00000000-0005-0000-0000-0000A9020000}"/>
    <cellStyle name="Background 2 3 9" xfId="686" xr:uid="{00000000-0005-0000-0000-0000AA020000}"/>
    <cellStyle name="Background 2 3 9 2" xfId="687" xr:uid="{00000000-0005-0000-0000-0000AB020000}"/>
    <cellStyle name="Background 2 4" xfId="688" xr:uid="{00000000-0005-0000-0000-0000AC020000}"/>
    <cellStyle name="Background 2 4 2" xfId="689" xr:uid="{00000000-0005-0000-0000-0000AD020000}"/>
    <cellStyle name="Background 2 4 2 2" xfId="690" xr:uid="{00000000-0005-0000-0000-0000AE020000}"/>
    <cellStyle name="Background 2 4 2 2 2" xfId="691" xr:uid="{00000000-0005-0000-0000-0000AF020000}"/>
    <cellStyle name="Background 2 4 2 3" xfId="692" xr:uid="{00000000-0005-0000-0000-0000B0020000}"/>
    <cellStyle name="Background 2 4 2 3 2" xfId="693" xr:uid="{00000000-0005-0000-0000-0000B1020000}"/>
    <cellStyle name="Background 2 4 2 4" xfId="694" xr:uid="{00000000-0005-0000-0000-0000B2020000}"/>
    <cellStyle name="Background 2 4 3" xfId="695" xr:uid="{00000000-0005-0000-0000-0000B3020000}"/>
    <cellStyle name="Background 2 4 3 2" xfId="696" xr:uid="{00000000-0005-0000-0000-0000B4020000}"/>
    <cellStyle name="Background 2 4 3 2 2" xfId="697" xr:uid="{00000000-0005-0000-0000-0000B5020000}"/>
    <cellStyle name="Background 2 4 3 3" xfId="698" xr:uid="{00000000-0005-0000-0000-0000B6020000}"/>
    <cellStyle name="Background 2 4 3 3 2" xfId="699" xr:uid="{00000000-0005-0000-0000-0000B7020000}"/>
    <cellStyle name="Background 2 4 3 4" xfId="700" xr:uid="{00000000-0005-0000-0000-0000B8020000}"/>
    <cellStyle name="Background 2 4 4" xfId="701" xr:uid="{00000000-0005-0000-0000-0000B9020000}"/>
    <cellStyle name="Background 2 4 4 2" xfId="702" xr:uid="{00000000-0005-0000-0000-0000BA020000}"/>
    <cellStyle name="Background 2 4 4 2 2" xfId="703" xr:uid="{00000000-0005-0000-0000-0000BB020000}"/>
    <cellStyle name="Background 2 4 4 3" xfId="704" xr:uid="{00000000-0005-0000-0000-0000BC020000}"/>
    <cellStyle name="Background 2 4 4 3 2" xfId="705" xr:uid="{00000000-0005-0000-0000-0000BD020000}"/>
    <cellStyle name="Background 2 4 4 4" xfId="706" xr:uid="{00000000-0005-0000-0000-0000BE020000}"/>
    <cellStyle name="Background 2 4 5" xfId="707" xr:uid="{00000000-0005-0000-0000-0000BF020000}"/>
    <cellStyle name="Background 2 4 5 2" xfId="708" xr:uid="{00000000-0005-0000-0000-0000C0020000}"/>
    <cellStyle name="Background 2 4 5 2 2" xfId="709" xr:uid="{00000000-0005-0000-0000-0000C1020000}"/>
    <cellStyle name="Background 2 4 5 3" xfId="710" xr:uid="{00000000-0005-0000-0000-0000C2020000}"/>
    <cellStyle name="Background 2 4 5 3 2" xfId="711" xr:uid="{00000000-0005-0000-0000-0000C3020000}"/>
    <cellStyle name="Background 2 4 5 4" xfId="712" xr:uid="{00000000-0005-0000-0000-0000C4020000}"/>
    <cellStyle name="Background 2 4 6" xfId="713" xr:uid="{00000000-0005-0000-0000-0000C5020000}"/>
    <cellStyle name="Background 2 4 6 2" xfId="714" xr:uid="{00000000-0005-0000-0000-0000C6020000}"/>
    <cellStyle name="Background 2 4 6 2 2" xfId="715" xr:uid="{00000000-0005-0000-0000-0000C7020000}"/>
    <cellStyle name="Background 2 4 6 3" xfId="716" xr:uid="{00000000-0005-0000-0000-0000C8020000}"/>
    <cellStyle name="Background 2 4 6 3 2" xfId="717" xr:uid="{00000000-0005-0000-0000-0000C9020000}"/>
    <cellStyle name="Background 2 4 6 4" xfId="718" xr:uid="{00000000-0005-0000-0000-0000CA020000}"/>
    <cellStyle name="Background 2 4 7" xfId="719" xr:uid="{00000000-0005-0000-0000-0000CB020000}"/>
    <cellStyle name="Background 2 4 7 2" xfId="720" xr:uid="{00000000-0005-0000-0000-0000CC020000}"/>
    <cellStyle name="Background 2 4 8" xfId="721" xr:uid="{00000000-0005-0000-0000-0000CD020000}"/>
    <cellStyle name="Background 2 4 8 2" xfId="722" xr:uid="{00000000-0005-0000-0000-0000CE020000}"/>
    <cellStyle name="Background 2 4 9" xfId="723" xr:uid="{00000000-0005-0000-0000-0000CF020000}"/>
    <cellStyle name="Background 2 5" xfId="724" xr:uid="{00000000-0005-0000-0000-0000D0020000}"/>
    <cellStyle name="Background 2 5 2" xfId="725" xr:uid="{00000000-0005-0000-0000-0000D1020000}"/>
    <cellStyle name="Background 2 5 2 2" xfId="726" xr:uid="{00000000-0005-0000-0000-0000D2020000}"/>
    <cellStyle name="Background 2 5 3" xfId="727" xr:uid="{00000000-0005-0000-0000-0000D3020000}"/>
    <cellStyle name="Background 2 5 3 2" xfId="728" xr:uid="{00000000-0005-0000-0000-0000D4020000}"/>
    <cellStyle name="Background 2 5 4" xfId="729" xr:uid="{00000000-0005-0000-0000-0000D5020000}"/>
    <cellStyle name="Background 2 6" xfId="730" xr:uid="{00000000-0005-0000-0000-0000D6020000}"/>
    <cellStyle name="Background 2 6 2" xfId="731" xr:uid="{00000000-0005-0000-0000-0000D7020000}"/>
    <cellStyle name="Background 2 6 2 2" xfId="732" xr:uid="{00000000-0005-0000-0000-0000D8020000}"/>
    <cellStyle name="Background 2 6 3" xfId="733" xr:uid="{00000000-0005-0000-0000-0000D9020000}"/>
    <cellStyle name="Background 2 6 3 2" xfId="734" xr:uid="{00000000-0005-0000-0000-0000DA020000}"/>
    <cellStyle name="Background 2 6 4" xfId="735" xr:uid="{00000000-0005-0000-0000-0000DB020000}"/>
    <cellStyle name="Background 2 7" xfId="736" xr:uid="{00000000-0005-0000-0000-0000DC020000}"/>
    <cellStyle name="Background 2 7 2" xfId="737" xr:uid="{00000000-0005-0000-0000-0000DD020000}"/>
    <cellStyle name="Background 2 7 2 2" xfId="738" xr:uid="{00000000-0005-0000-0000-0000DE020000}"/>
    <cellStyle name="Background 2 7 3" xfId="739" xr:uid="{00000000-0005-0000-0000-0000DF020000}"/>
    <cellStyle name="Background 2 7 3 2" xfId="740" xr:uid="{00000000-0005-0000-0000-0000E0020000}"/>
    <cellStyle name="Background 2 7 4" xfId="741" xr:uid="{00000000-0005-0000-0000-0000E1020000}"/>
    <cellStyle name="Background 2 8" xfId="742" xr:uid="{00000000-0005-0000-0000-0000E2020000}"/>
    <cellStyle name="Background 2 8 2" xfId="743" xr:uid="{00000000-0005-0000-0000-0000E3020000}"/>
    <cellStyle name="Background 2 9" xfId="744" xr:uid="{00000000-0005-0000-0000-0000E4020000}"/>
    <cellStyle name="Background 2 9 2" xfId="745" xr:uid="{00000000-0005-0000-0000-0000E5020000}"/>
    <cellStyle name="Background 3" xfId="746" xr:uid="{00000000-0005-0000-0000-0000E6020000}"/>
    <cellStyle name="Background 3 10" xfId="747" xr:uid="{00000000-0005-0000-0000-0000E7020000}"/>
    <cellStyle name="Background 3 2" xfId="748" xr:uid="{00000000-0005-0000-0000-0000E8020000}"/>
    <cellStyle name="Background 3 2 2" xfId="749" xr:uid="{00000000-0005-0000-0000-0000E9020000}"/>
    <cellStyle name="Background 3 2 2 10" xfId="750" xr:uid="{00000000-0005-0000-0000-0000EA020000}"/>
    <cellStyle name="Background 3 2 2 2" xfId="751" xr:uid="{00000000-0005-0000-0000-0000EB020000}"/>
    <cellStyle name="Background 3 2 2 2 2" xfId="752" xr:uid="{00000000-0005-0000-0000-0000EC020000}"/>
    <cellStyle name="Background 3 2 2 2 2 2" xfId="753" xr:uid="{00000000-0005-0000-0000-0000ED020000}"/>
    <cellStyle name="Background 3 2 2 2 2 2 2" xfId="754" xr:uid="{00000000-0005-0000-0000-0000EE020000}"/>
    <cellStyle name="Background 3 2 2 2 2 3" xfId="755" xr:uid="{00000000-0005-0000-0000-0000EF020000}"/>
    <cellStyle name="Background 3 2 2 2 2 3 2" xfId="756" xr:uid="{00000000-0005-0000-0000-0000F0020000}"/>
    <cellStyle name="Background 3 2 2 2 2 4" xfId="757" xr:uid="{00000000-0005-0000-0000-0000F1020000}"/>
    <cellStyle name="Background 3 2 2 2 3" xfId="758" xr:uid="{00000000-0005-0000-0000-0000F2020000}"/>
    <cellStyle name="Background 3 2 2 2 3 2" xfId="759" xr:uid="{00000000-0005-0000-0000-0000F3020000}"/>
    <cellStyle name="Background 3 2 2 2 3 2 2" xfId="760" xr:uid="{00000000-0005-0000-0000-0000F4020000}"/>
    <cellStyle name="Background 3 2 2 2 3 3" xfId="761" xr:uid="{00000000-0005-0000-0000-0000F5020000}"/>
    <cellStyle name="Background 3 2 2 2 3 3 2" xfId="762" xr:uid="{00000000-0005-0000-0000-0000F6020000}"/>
    <cellStyle name="Background 3 2 2 2 3 4" xfId="763" xr:uid="{00000000-0005-0000-0000-0000F7020000}"/>
    <cellStyle name="Background 3 2 2 2 4" xfId="764" xr:uid="{00000000-0005-0000-0000-0000F8020000}"/>
    <cellStyle name="Background 3 2 2 2 4 2" xfId="765" xr:uid="{00000000-0005-0000-0000-0000F9020000}"/>
    <cellStyle name="Background 3 2 2 2 4 2 2" xfId="766" xr:uid="{00000000-0005-0000-0000-0000FA020000}"/>
    <cellStyle name="Background 3 2 2 2 4 3" xfId="767" xr:uid="{00000000-0005-0000-0000-0000FB020000}"/>
    <cellStyle name="Background 3 2 2 2 4 3 2" xfId="768" xr:uid="{00000000-0005-0000-0000-0000FC020000}"/>
    <cellStyle name="Background 3 2 2 2 4 4" xfId="769" xr:uid="{00000000-0005-0000-0000-0000FD020000}"/>
    <cellStyle name="Background 3 2 2 2 5" xfId="770" xr:uid="{00000000-0005-0000-0000-0000FE020000}"/>
    <cellStyle name="Background 3 2 2 2 5 2" xfId="771" xr:uid="{00000000-0005-0000-0000-0000FF020000}"/>
    <cellStyle name="Background 3 2 2 2 5 2 2" xfId="772" xr:uid="{00000000-0005-0000-0000-000000030000}"/>
    <cellStyle name="Background 3 2 2 2 5 3" xfId="773" xr:uid="{00000000-0005-0000-0000-000001030000}"/>
    <cellStyle name="Background 3 2 2 2 5 3 2" xfId="774" xr:uid="{00000000-0005-0000-0000-000002030000}"/>
    <cellStyle name="Background 3 2 2 2 5 4" xfId="775" xr:uid="{00000000-0005-0000-0000-000003030000}"/>
    <cellStyle name="Background 3 2 2 2 6" xfId="776" xr:uid="{00000000-0005-0000-0000-000004030000}"/>
    <cellStyle name="Background 3 2 2 2 6 2" xfId="777" xr:uid="{00000000-0005-0000-0000-000005030000}"/>
    <cellStyle name="Background 3 2 2 2 6 2 2" xfId="778" xr:uid="{00000000-0005-0000-0000-000006030000}"/>
    <cellStyle name="Background 3 2 2 2 6 3" xfId="779" xr:uid="{00000000-0005-0000-0000-000007030000}"/>
    <cellStyle name="Background 3 2 2 2 6 3 2" xfId="780" xr:uid="{00000000-0005-0000-0000-000008030000}"/>
    <cellStyle name="Background 3 2 2 2 6 4" xfId="781" xr:uid="{00000000-0005-0000-0000-000009030000}"/>
    <cellStyle name="Background 3 2 2 2 7" xfId="782" xr:uid="{00000000-0005-0000-0000-00000A030000}"/>
    <cellStyle name="Background 3 2 2 2 7 2" xfId="783" xr:uid="{00000000-0005-0000-0000-00000B030000}"/>
    <cellStyle name="Background 3 2 2 2 8" xfId="784" xr:uid="{00000000-0005-0000-0000-00000C030000}"/>
    <cellStyle name="Background 3 2 2 2 8 2" xfId="785" xr:uid="{00000000-0005-0000-0000-00000D030000}"/>
    <cellStyle name="Background 3 2 2 2 9" xfId="786" xr:uid="{00000000-0005-0000-0000-00000E030000}"/>
    <cellStyle name="Background 3 2 2 3" xfId="787" xr:uid="{00000000-0005-0000-0000-00000F030000}"/>
    <cellStyle name="Background 3 2 2 3 2" xfId="788" xr:uid="{00000000-0005-0000-0000-000010030000}"/>
    <cellStyle name="Background 3 2 2 3 2 2" xfId="789" xr:uid="{00000000-0005-0000-0000-000011030000}"/>
    <cellStyle name="Background 3 2 2 3 3" xfId="790" xr:uid="{00000000-0005-0000-0000-000012030000}"/>
    <cellStyle name="Background 3 2 2 3 3 2" xfId="791" xr:uid="{00000000-0005-0000-0000-000013030000}"/>
    <cellStyle name="Background 3 2 2 3 4" xfId="792" xr:uid="{00000000-0005-0000-0000-000014030000}"/>
    <cellStyle name="Background 3 2 2 4" xfId="793" xr:uid="{00000000-0005-0000-0000-000015030000}"/>
    <cellStyle name="Background 3 2 2 4 2" xfId="794" xr:uid="{00000000-0005-0000-0000-000016030000}"/>
    <cellStyle name="Background 3 2 2 4 2 2" xfId="795" xr:uid="{00000000-0005-0000-0000-000017030000}"/>
    <cellStyle name="Background 3 2 2 4 3" xfId="796" xr:uid="{00000000-0005-0000-0000-000018030000}"/>
    <cellStyle name="Background 3 2 2 4 3 2" xfId="797" xr:uid="{00000000-0005-0000-0000-000019030000}"/>
    <cellStyle name="Background 3 2 2 4 4" xfId="798" xr:uid="{00000000-0005-0000-0000-00001A030000}"/>
    <cellStyle name="Background 3 2 2 5" xfId="799" xr:uid="{00000000-0005-0000-0000-00001B030000}"/>
    <cellStyle name="Background 3 2 2 5 2" xfId="800" xr:uid="{00000000-0005-0000-0000-00001C030000}"/>
    <cellStyle name="Background 3 2 2 5 2 2" xfId="801" xr:uid="{00000000-0005-0000-0000-00001D030000}"/>
    <cellStyle name="Background 3 2 2 5 3" xfId="802" xr:uid="{00000000-0005-0000-0000-00001E030000}"/>
    <cellStyle name="Background 3 2 2 5 3 2" xfId="803" xr:uid="{00000000-0005-0000-0000-00001F030000}"/>
    <cellStyle name="Background 3 2 2 5 4" xfId="804" xr:uid="{00000000-0005-0000-0000-000020030000}"/>
    <cellStyle name="Background 3 2 2 6" xfId="805" xr:uid="{00000000-0005-0000-0000-000021030000}"/>
    <cellStyle name="Background 3 2 2 6 2" xfId="806" xr:uid="{00000000-0005-0000-0000-000022030000}"/>
    <cellStyle name="Background 3 2 2 6 2 2" xfId="807" xr:uid="{00000000-0005-0000-0000-000023030000}"/>
    <cellStyle name="Background 3 2 2 6 3" xfId="808" xr:uid="{00000000-0005-0000-0000-000024030000}"/>
    <cellStyle name="Background 3 2 2 6 3 2" xfId="809" xr:uid="{00000000-0005-0000-0000-000025030000}"/>
    <cellStyle name="Background 3 2 2 6 4" xfId="810" xr:uid="{00000000-0005-0000-0000-000026030000}"/>
    <cellStyle name="Background 3 2 2 7" xfId="811" xr:uid="{00000000-0005-0000-0000-000027030000}"/>
    <cellStyle name="Background 3 2 2 7 2" xfId="812" xr:uid="{00000000-0005-0000-0000-000028030000}"/>
    <cellStyle name="Background 3 2 2 7 2 2" xfId="813" xr:uid="{00000000-0005-0000-0000-000029030000}"/>
    <cellStyle name="Background 3 2 2 7 3" xfId="814" xr:uid="{00000000-0005-0000-0000-00002A030000}"/>
    <cellStyle name="Background 3 2 2 7 3 2" xfId="815" xr:uid="{00000000-0005-0000-0000-00002B030000}"/>
    <cellStyle name="Background 3 2 2 7 4" xfId="816" xr:uid="{00000000-0005-0000-0000-00002C030000}"/>
    <cellStyle name="Background 3 2 2 8" xfId="817" xr:uid="{00000000-0005-0000-0000-00002D030000}"/>
    <cellStyle name="Background 3 2 2 8 2" xfId="818" xr:uid="{00000000-0005-0000-0000-00002E030000}"/>
    <cellStyle name="Background 3 2 2 9" xfId="819" xr:uid="{00000000-0005-0000-0000-00002F030000}"/>
    <cellStyle name="Background 3 2 2 9 2" xfId="820" xr:uid="{00000000-0005-0000-0000-000030030000}"/>
    <cellStyle name="Background 3 2 3" xfId="821" xr:uid="{00000000-0005-0000-0000-000031030000}"/>
    <cellStyle name="Background 3 2 3 2" xfId="822" xr:uid="{00000000-0005-0000-0000-000032030000}"/>
    <cellStyle name="Background 3 2 3 2 2" xfId="823" xr:uid="{00000000-0005-0000-0000-000033030000}"/>
    <cellStyle name="Background 3 2 3 2 2 2" xfId="824" xr:uid="{00000000-0005-0000-0000-000034030000}"/>
    <cellStyle name="Background 3 2 3 2 3" xfId="825" xr:uid="{00000000-0005-0000-0000-000035030000}"/>
    <cellStyle name="Background 3 2 3 2 3 2" xfId="826" xr:uid="{00000000-0005-0000-0000-000036030000}"/>
    <cellStyle name="Background 3 2 3 2 4" xfId="827" xr:uid="{00000000-0005-0000-0000-000037030000}"/>
    <cellStyle name="Background 3 2 3 3" xfId="828" xr:uid="{00000000-0005-0000-0000-000038030000}"/>
    <cellStyle name="Background 3 2 3 3 2" xfId="829" xr:uid="{00000000-0005-0000-0000-000039030000}"/>
    <cellStyle name="Background 3 2 3 3 2 2" xfId="830" xr:uid="{00000000-0005-0000-0000-00003A030000}"/>
    <cellStyle name="Background 3 2 3 3 3" xfId="831" xr:uid="{00000000-0005-0000-0000-00003B030000}"/>
    <cellStyle name="Background 3 2 3 3 3 2" xfId="832" xr:uid="{00000000-0005-0000-0000-00003C030000}"/>
    <cellStyle name="Background 3 2 3 3 4" xfId="833" xr:uid="{00000000-0005-0000-0000-00003D030000}"/>
    <cellStyle name="Background 3 2 3 4" xfId="834" xr:uid="{00000000-0005-0000-0000-00003E030000}"/>
    <cellStyle name="Background 3 2 3 4 2" xfId="835" xr:uid="{00000000-0005-0000-0000-00003F030000}"/>
    <cellStyle name="Background 3 2 3 4 2 2" xfId="836" xr:uid="{00000000-0005-0000-0000-000040030000}"/>
    <cellStyle name="Background 3 2 3 4 3" xfId="837" xr:uid="{00000000-0005-0000-0000-000041030000}"/>
    <cellStyle name="Background 3 2 3 4 3 2" xfId="838" xr:uid="{00000000-0005-0000-0000-000042030000}"/>
    <cellStyle name="Background 3 2 3 4 4" xfId="839" xr:uid="{00000000-0005-0000-0000-000043030000}"/>
    <cellStyle name="Background 3 2 3 5" xfId="840" xr:uid="{00000000-0005-0000-0000-000044030000}"/>
    <cellStyle name="Background 3 2 3 5 2" xfId="841" xr:uid="{00000000-0005-0000-0000-000045030000}"/>
    <cellStyle name="Background 3 2 3 5 2 2" xfId="842" xr:uid="{00000000-0005-0000-0000-000046030000}"/>
    <cellStyle name="Background 3 2 3 5 3" xfId="843" xr:uid="{00000000-0005-0000-0000-000047030000}"/>
    <cellStyle name="Background 3 2 3 5 3 2" xfId="844" xr:uid="{00000000-0005-0000-0000-000048030000}"/>
    <cellStyle name="Background 3 2 3 5 4" xfId="845" xr:uid="{00000000-0005-0000-0000-000049030000}"/>
    <cellStyle name="Background 3 2 3 6" xfId="846" xr:uid="{00000000-0005-0000-0000-00004A030000}"/>
    <cellStyle name="Background 3 2 3 6 2" xfId="847" xr:uid="{00000000-0005-0000-0000-00004B030000}"/>
    <cellStyle name="Background 3 2 3 6 2 2" xfId="848" xr:uid="{00000000-0005-0000-0000-00004C030000}"/>
    <cellStyle name="Background 3 2 3 6 3" xfId="849" xr:uid="{00000000-0005-0000-0000-00004D030000}"/>
    <cellStyle name="Background 3 2 3 6 3 2" xfId="850" xr:uid="{00000000-0005-0000-0000-00004E030000}"/>
    <cellStyle name="Background 3 2 3 6 4" xfId="851" xr:uid="{00000000-0005-0000-0000-00004F030000}"/>
    <cellStyle name="Background 3 2 3 7" xfId="852" xr:uid="{00000000-0005-0000-0000-000050030000}"/>
    <cellStyle name="Background 3 2 3 7 2" xfId="853" xr:uid="{00000000-0005-0000-0000-000051030000}"/>
    <cellStyle name="Background 3 2 3 8" xfId="854" xr:uid="{00000000-0005-0000-0000-000052030000}"/>
    <cellStyle name="Background 3 2 3 8 2" xfId="855" xr:uid="{00000000-0005-0000-0000-000053030000}"/>
    <cellStyle name="Background 3 2 3 9" xfId="856" xr:uid="{00000000-0005-0000-0000-000054030000}"/>
    <cellStyle name="Background 3 2 4" xfId="857" xr:uid="{00000000-0005-0000-0000-000055030000}"/>
    <cellStyle name="Background 3 2 4 2" xfId="858" xr:uid="{00000000-0005-0000-0000-000056030000}"/>
    <cellStyle name="Background 3 2 4 2 2" xfId="859" xr:uid="{00000000-0005-0000-0000-000057030000}"/>
    <cellStyle name="Background 3 2 4 3" xfId="860" xr:uid="{00000000-0005-0000-0000-000058030000}"/>
    <cellStyle name="Background 3 2 4 3 2" xfId="861" xr:uid="{00000000-0005-0000-0000-000059030000}"/>
    <cellStyle name="Background 3 2 4 4" xfId="862" xr:uid="{00000000-0005-0000-0000-00005A030000}"/>
    <cellStyle name="Background 3 2 5" xfId="863" xr:uid="{00000000-0005-0000-0000-00005B030000}"/>
    <cellStyle name="Background 3 2 5 2" xfId="864" xr:uid="{00000000-0005-0000-0000-00005C030000}"/>
    <cellStyle name="Background 3 2 5 2 2" xfId="865" xr:uid="{00000000-0005-0000-0000-00005D030000}"/>
    <cellStyle name="Background 3 2 5 3" xfId="866" xr:uid="{00000000-0005-0000-0000-00005E030000}"/>
    <cellStyle name="Background 3 2 5 3 2" xfId="867" xr:uid="{00000000-0005-0000-0000-00005F030000}"/>
    <cellStyle name="Background 3 2 5 4" xfId="868" xr:uid="{00000000-0005-0000-0000-000060030000}"/>
    <cellStyle name="Background 3 2 6" xfId="869" xr:uid="{00000000-0005-0000-0000-000061030000}"/>
    <cellStyle name="Background 3 2 6 2" xfId="870" xr:uid="{00000000-0005-0000-0000-000062030000}"/>
    <cellStyle name="Background 3 2 6 2 2" xfId="871" xr:uid="{00000000-0005-0000-0000-000063030000}"/>
    <cellStyle name="Background 3 2 6 3" xfId="872" xr:uid="{00000000-0005-0000-0000-000064030000}"/>
    <cellStyle name="Background 3 2 6 3 2" xfId="873" xr:uid="{00000000-0005-0000-0000-000065030000}"/>
    <cellStyle name="Background 3 2 6 4" xfId="874" xr:uid="{00000000-0005-0000-0000-000066030000}"/>
    <cellStyle name="Background 3 2 7" xfId="875" xr:uid="{00000000-0005-0000-0000-000067030000}"/>
    <cellStyle name="Background 3 2 7 2" xfId="876" xr:uid="{00000000-0005-0000-0000-000068030000}"/>
    <cellStyle name="Background 3 2 8" xfId="877" xr:uid="{00000000-0005-0000-0000-000069030000}"/>
    <cellStyle name="Background 3 2 8 2" xfId="878" xr:uid="{00000000-0005-0000-0000-00006A030000}"/>
    <cellStyle name="Background 3 2 9" xfId="879" xr:uid="{00000000-0005-0000-0000-00006B030000}"/>
    <cellStyle name="Background 3 3" xfId="880" xr:uid="{00000000-0005-0000-0000-00006C030000}"/>
    <cellStyle name="Background 3 3 10" xfId="881" xr:uid="{00000000-0005-0000-0000-00006D030000}"/>
    <cellStyle name="Background 3 3 2" xfId="882" xr:uid="{00000000-0005-0000-0000-00006E030000}"/>
    <cellStyle name="Background 3 3 2 2" xfId="883" xr:uid="{00000000-0005-0000-0000-00006F030000}"/>
    <cellStyle name="Background 3 3 2 2 2" xfId="884" xr:uid="{00000000-0005-0000-0000-000070030000}"/>
    <cellStyle name="Background 3 3 2 2 2 2" xfId="885" xr:uid="{00000000-0005-0000-0000-000071030000}"/>
    <cellStyle name="Background 3 3 2 2 3" xfId="886" xr:uid="{00000000-0005-0000-0000-000072030000}"/>
    <cellStyle name="Background 3 3 2 2 3 2" xfId="887" xr:uid="{00000000-0005-0000-0000-000073030000}"/>
    <cellStyle name="Background 3 3 2 2 4" xfId="888" xr:uid="{00000000-0005-0000-0000-000074030000}"/>
    <cellStyle name="Background 3 3 2 3" xfId="889" xr:uid="{00000000-0005-0000-0000-000075030000}"/>
    <cellStyle name="Background 3 3 2 3 2" xfId="890" xr:uid="{00000000-0005-0000-0000-000076030000}"/>
    <cellStyle name="Background 3 3 2 3 2 2" xfId="891" xr:uid="{00000000-0005-0000-0000-000077030000}"/>
    <cellStyle name="Background 3 3 2 3 3" xfId="892" xr:uid="{00000000-0005-0000-0000-000078030000}"/>
    <cellStyle name="Background 3 3 2 3 3 2" xfId="893" xr:uid="{00000000-0005-0000-0000-000079030000}"/>
    <cellStyle name="Background 3 3 2 3 4" xfId="894" xr:uid="{00000000-0005-0000-0000-00007A030000}"/>
    <cellStyle name="Background 3 3 2 4" xfId="895" xr:uid="{00000000-0005-0000-0000-00007B030000}"/>
    <cellStyle name="Background 3 3 2 4 2" xfId="896" xr:uid="{00000000-0005-0000-0000-00007C030000}"/>
    <cellStyle name="Background 3 3 2 4 2 2" xfId="897" xr:uid="{00000000-0005-0000-0000-00007D030000}"/>
    <cellStyle name="Background 3 3 2 4 3" xfId="898" xr:uid="{00000000-0005-0000-0000-00007E030000}"/>
    <cellStyle name="Background 3 3 2 4 3 2" xfId="899" xr:uid="{00000000-0005-0000-0000-00007F030000}"/>
    <cellStyle name="Background 3 3 2 4 4" xfId="900" xr:uid="{00000000-0005-0000-0000-000080030000}"/>
    <cellStyle name="Background 3 3 2 5" xfId="901" xr:uid="{00000000-0005-0000-0000-000081030000}"/>
    <cellStyle name="Background 3 3 2 5 2" xfId="902" xr:uid="{00000000-0005-0000-0000-000082030000}"/>
    <cellStyle name="Background 3 3 2 5 2 2" xfId="903" xr:uid="{00000000-0005-0000-0000-000083030000}"/>
    <cellStyle name="Background 3 3 2 5 3" xfId="904" xr:uid="{00000000-0005-0000-0000-000084030000}"/>
    <cellStyle name="Background 3 3 2 5 3 2" xfId="905" xr:uid="{00000000-0005-0000-0000-000085030000}"/>
    <cellStyle name="Background 3 3 2 5 4" xfId="906" xr:uid="{00000000-0005-0000-0000-000086030000}"/>
    <cellStyle name="Background 3 3 2 6" xfId="907" xr:uid="{00000000-0005-0000-0000-000087030000}"/>
    <cellStyle name="Background 3 3 2 6 2" xfId="908" xr:uid="{00000000-0005-0000-0000-000088030000}"/>
    <cellStyle name="Background 3 3 2 6 2 2" xfId="909" xr:uid="{00000000-0005-0000-0000-000089030000}"/>
    <cellStyle name="Background 3 3 2 6 3" xfId="910" xr:uid="{00000000-0005-0000-0000-00008A030000}"/>
    <cellStyle name="Background 3 3 2 6 3 2" xfId="911" xr:uid="{00000000-0005-0000-0000-00008B030000}"/>
    <cellStyle name="Background 3 3 2 6 4" xfId="912" xr:uid="{00000000-0005-0000-0000-00008C030000}"/>
    <cellStyle name="Background 3 3 2 7" xfId="913" xr:uid="{00000000-0005-0000-0000-00008D030000}"/>
    <cellStyle name="Background 3 3 2 7 2" xfId="914" xr:uid="{00000000-0005-0000-0000-00008E030000}"/>
    <cellStyle name="Background 3 3 2 8" xfId="915" xr:uid="{00000000-0005-0000-0000-00008F030000}"/>
    <cellStyle name="Background 3 3 2 8 2" xfId="916" xr:uid="{00000000-0005-0000-0000-000090030000}"/>
    <cellStyle name="Background 3 3 2 9" xfId="917" xr:uid="{00000000-0005-0000-0000-000091030000}"/>
    <cellStyle name="Background 3 3 3" xfId="918" xr:uid="{00000000-0005-0000-0000-000092030000}"/>
    <cellStyle name="Background 3 3 3 2" xfId="919" xr:uid="{00000000-0005-0000-0000-000093030000}"/>
    <cellStyle name="Background 3 3 3 2 2" xfId="920" xr:uid="{00000000-0005-0000-0000-000094030000}"/>
    <cellStyle name="Background 3 3 3 3" xfId="921" xr:uid="{00000000-0005-0000-0000-000095030000}"/>
    <cellStyle name="Background 3 3 3 3 2" xfId="922" xr:uid="{00000000-0005-0000-0000-000096030000}"/>
    <cellStyle name="Background 3 3 3 4" xfId="923" xr:uid="{00000000-0005-0000-0000-000097030000}"/>
    <cellStyle name="Background 3 3 4" xfId="924" xr:uid="{00000000-0005-0000-0000-000098030000}"/>
    <cellStyle name="Background 3 3 4 2" xfId="925" xr:uid="{00000000-0005-0000-0000-000099030000}"/>
    <cellStyle name="Background 3 3 4 2 2" xfId="926" xr:uid="{00000000-0005-0000-0000-00009A030000}"/>
    <cellStyle name="Background 3 3 4 3" xfId="927" xr:uid="{00000000-0005-0000-0000-00009B030000}"/>
    <cellStyle name="Background 3 3 4 3 2" xfId="928" xr:uid="{00000000-0005-0000-0000-00009C030000}"/>
    <cellStyle name="Background 3 3 4 4" xfId="929" xr:uid="{00000000-0005-0000-0000-00009D030000}"/>
    <cellStyle name="Background 3 3 5" xfId="930" xr:uid="{00000000-0005-0000-0000-00009E030000}"/>
    <cellStyle name="Background 3 3 5 2" xfId="931" xr:uid="{00000000-0005-0000-0000-00009F030000}"/>
    <cellStyle name="Background 3 3 5 2 2" xfId="932" xr:uid="{00000000-0005-0000-0000-0000A0030000}"/>
    <cellStyle name="Background 3 3 5 3" xfId="933" xr:uid="{00000000-0005-0000-0000-0000A1030000}"/>
    <cellStyle name="Background 3 3 5 3 2" xfId="934" xr:uid="{00000000-0005-0000-0000-0000A2030000}"/>
    <cellStyle name="Background 3 3 5 4" xfId="935" xr:uid="{00000000-0005-0000-0000-0000A3030000}"/>
    <cellStyle name="Background 3 3 6" xfId="936" xr:uid="{00000000-0005-0000-0000-0000A4030000}"/>
    <cellStyle name="Background 3 3 6 2" xfId="937" xr:uid="{00000000-0005-0000-0000-0000A5030000}"/>
    <cellStyle name="Background 3 3 6 2 2" xfId="938" xr:uid="{00000000-0005-0000-0000-0000A6030000}"/>
    <cellStyle name="Background 3 3 6 3" xfId="939" xr:uid="{00000000-0005-0000-0000-0000A7030000}"/>
    <cellStyle name="Background 3 3 6 3 2" xfId="940" xr:uid="{00000000-0005-0000-0000-0000A8030000}"/>
    <cellStyle name="Background 3 3 6 4" xfId="941" xr:uid="{00000000-0005-0000-0000-0000A9030000}"/>
    <cellStyle name="Background 3 3 7" xfId="942" xr:uid="{00000000-0005-0000-0000-0000AA030000}"/>
    <cellStyle name="Background 3 3 7 2" xfId="943" xr:uid="{00000000-0005-0000-0000-0000AB030000}"/>
    <cellStyle name="Background 3 3 7 2 2" xfId="944" xr:uid="{00000000-0005-0000-0000-0000AC030000}"/>
    <cellStyle name="Background 3 3 7 3" xfId="945" xr:uid="{00000000-0005-0000-0000-0000AD030000}"/>
    <cellStyle name="Background 3 3 7 3 2" xfId="946" xr:uid="{00000000-0005-0000-0000-0000AE030000}"/>
    <cellStyle name="Background 3 3 7 4" xfId="947" xr:uid="{00000000-0005-0000-0000-0000AF030000}"/>
    <cellStyle name="Background 3 3 8" xfId="948" xr:uid="{00000000-0005-0000-0000-0000B0030000}"/>
    <cellStyle name="Background 3 3 8 2" xfId="949" xr:uid="{00000000-0005-0000-0000-0000B1030000}"/>
    <cellStyle name="Background 3 3 9" xfId="950" xr:uid="{00000000-0005-0000-0000-0000B2030000}"/>
    <cellStyle name="Background 3 3 9 2" xfId="951" xr:uid="{00000000-0005-0000-0000-0000B3030000}"/>
    <cellStyle name="Background 3 4" xfId="952" xr:uid="{00000000-0005-0000-0000-0000B4030000}"/>
    <cellStyle name="Background 3 4 2" xfId="953" xr:uid="{00000000-0005-0000-0000-0000B5030000}"/>
    <cellStyle name="Background 3 4 2 2" xfId="954" xr:uid="{00000000-0005-0000-0000-0000B6030000}"/>
    <cellStyle name="Background 3 4 2 2 2" xfId="955" xr:uid="{00000000-0005-0000-0000-0000B7030000}"/>
    <cellStyle name="Background 3 4 2 3" xfId="956" xr:uid="{00000000-0005-0000-0000-0000B8030000}"/>
    <cellStyle name="Background 3 4 2 3 2" xfId="957" xr:uid="{00000000-0005-0000-0000-0000B9030000}"/>
    <cellStyle name="Background 3 4 2 4" xfId="958" xr:uid="{00000000-0005-0000-0000-0000BA030000}"/>
    <cellStyle name="Background 3 4 3" xfId="959" xr:uid="{00000000-0005-0000-0000-0000BB030000}"/>
    <cellStyle name="Background 3 4 3 2" xfId="960" xr:uid="{00000000-0005-0000-0000-0000BC030000}"/>
    <cellStyle name="Background 3 4 3 2 2" xfId="961" xr:uid="{00000000-0005-0000-0000-0000BD030000}"/>
    <cellStyle name="Background 3 4 3 3" xfId="962" xr:uid="{00000000-0005-0000-0000-0000BE030000}"/>
    <cellStyle name="Background 3 4 3 3 2" xfId="963" xr:uid="{00000000-0005-0000-0000-0000BF030000}"/>
    <cellStyle name="Background 3 4 3 4" xfId="964" xr:uid="{00000000-0005-0000-0000-0000C0030000}"/>
    <cellStyle name="Background 3 4 4" xfId="965" xr:uid="{00000000-0005-0000-0000-0000C1030000}"/>
    <cellStyle name="Background 3 4 4 2" xfId="966" xr:uid="{00000000-0005-0000-0000-0000C2030000}"/>
    <cellStyle name="Background 3 4 4 2 2" xfId="967" xr:uid="{00000000-0005-0000-0000-0000C3030000}"/>
    <cellStyle name="Background 3 4 4 3" xfId="968" xr:uid="{00000000-0005-0000-0000-0000C4030000}"/>
    <cellStyle name="Background 3 4 4 3 2" xfId="969" xr:uid="{00000000-0005-0000-0000-0000C5030000}"/>
    <cellStyle name="Background 3 4 4 4" xfId="970" xr:uid="{00000000-0005-0000-0000-0000C6030000}"/>
    <cellStyle name="Background 3 4 5" xfId="971" xr:uid="{00000000-0005-0000-0000-0000C7030000}"/>
    <cellStyle name="Background 3 4 5 2" xfId="972" xr:uid="{00000000-0005-0000-0000-0000C8030000}"/>
    <cellStyle name="Background 3 4 5 2 2" xfId="973" xr:uid="{00000000-0005-0000-0000-0000C9030000}"/>
    <cellStyle name="Background 3 4 5 3" xfId="974" xr:uid="{00000000-0005-0000-0000-0000CA030000}"/>
    <cellStyle name="Background 3 4 5 3 2" xfId="975" xr:uid="{00000000-0005-0000-0000-0000CB030000}"/>
    <cellStyle name="Background 3 4 5 4" xfId="976" xr:uid="{00000000-0005-0000-0000-0000CC030000}"/>
    <cellStyle name="Background 3 4 6" xfId="977" xr:uid="{00000000-0005-0000-0000-0000CD030000}"/>
    <cellStyle name="Background 3 4 6 2" xfId="978" xr:uid="{00000000-0005-0000-0000-0000CE030000}"/>
    <cellStyle name="Background 3 4 6 2 2" xfId="979" xr:uid="{00000000-0005-0000-0000-0000CF030000}"/>
    <cellStyle name="Background 3 4 6 3" xfId="980" xr:uid="{00000000-0005-0000-0000-0000D0030000}"/>
    <cellStyle name="Background 3 4 6 3 2" xfId="981" xr:uid="{00000000-0005-0000-0000-0000D1030000}"/>
    <cellStyle name="Background 3 4 6 4" xfId="982" xr:uid="{00000000-0005-0000-0000-0000D2030000}"/>
    <cellStyle name="Background 3 4 7" xfId="983" xr:uid="{00000000-0005-0000-0000-0000D3030000}"/>
    <cellStyle name="Background 3 4 7 2" xfId="984" xr:uid="{00000000-0005-0000-0000-0000D4030000}"/>
    <cellStyle name="Background 3 4 8" xfId="985" xr:uid="{00000000-0005-0000-0000-0000D5030000}"/>
    <cellStyle name="Background 3 4 8 2" xfId="986" xr:uid="{00000000-0005-0000-0000-0000D6030000}"/>
    <cellStyle name="Background 3 4 9" xfId="987" xr:uid="{00000000-0005-0000-0000-0000D7030000}"/>
    <cellStyle name="Background 3 5" xfId="988" xr:uid="{00000000-0005-0000-0000-0000D8030000}"/>
    <cellStyle name="Background 3 5 2" xfId="989" xr:uid="{00000000-0005-0000-0000-0000D9030000}"/>
    <cellStyle name="Background 3 5 2 2" xfId="990" xr:uid="{00000000-0005-0000-0000-0000DA030000}"/>
    <cellStyle name="Background 3 5 3" xfId="991" xr:uid="{00000000-0005-0000-0000-0000DB030000}"/>
    <cellStyle name="Background 3 5 3 2" xfId="992" xr:uid="{00000000-0005-0000-0000-0000DC030000}"/>
    <cellStyle name="Background 3 5 4" xfId="993" xr:uid="{00000000-0005-0000-0000-0000DD030000}"/>
    <cellStyle name="Background 3 6" xfId="994" xr:uid="{00000000-0005-0000-0000-0000DE030000}"/>
    <cellStyle name="Background 3 6 2" xfId="995" xr:uid="{00000000-0005-0000-0000-0000DF030000}"/>
    <cellStyle name="Background 3 6 2 2" xfId="996" xr:uid="{00000000-0005-0000-0000-0000E0030000}"/>
    <cellStyle name="Background 3 6 3" xfId="997" xr:uid="{00000000-0005-0000-0000-0000E1030000}"/>
    <cellStyle name="Background 3 6 3 2" xfId="998" xr:uid="{00000000-0005-0000-0000-0000E2030000}"/>
    <cellStyle name="Background 3 6 4" xfId="999" xr:uid="{00000000-0005-0000-0000-0000E3030000}"/>
    <cellStyle name="Background 3 7" xfId="1000" xr:uid="{00000000-0005-0000-0000-0000E4030000}"/>
    <cellStyle name="Background 3 7 2" xfId="1001" xr:uid="{00000000-0005-0000-0000-0000E5030000}"/>
    <cellStyle name="Background 3 7 2 2" xfId="1002" xr:uid="{00000000-0005-0000-0000-0000E6030000}"/>
    <cellStyle name="Background 3 7 3" xfId="1003" xr:uid="{00000000-0005-0000-0000-0000E7030000}"/>
    <cellStyle name="Background 3 7 3 2" xfId="1004" xr:uid="{00000000-0005-0000-0000-0000E8030000}"/>
    <cellStyle name="Background 3 7 4" xfId="1005" xr:uid="{00000000-0005-0000-0000-0000E9030000}"/>
    <cellStyle name="Background 3 8" xfId="1006" xr:uid="{00000000-0005-0000-0000-0000EA030000}"/>
    <cellStyle name="Background 3 8 2" xfId="1007" xr:uid="{00000000-0005-0000-0000-0000EB030000}"/>
    <cellStyle name="Background 3 9" xfId="1008" xr:uid="{00000000-0005-0000-0000-0000EC030000}"/>
    <cellStyle name="Background 3 9 2" xfId="1009" xr:uid="{00000000-0005-0000-0000-0000ED030000}"/>
    <cellStyle name="Background 4" xfId="1010" xr:uid="{00000000-0005-0000-0000-0000EE030000}"/>
    <cellStyle name="Background 4 10" xfId="1011" xr:uid="{00000000-0005-0000-0000-0000EF030000}"/>
    <cellStyle name="Background 4 2" xfId="1012" xr:uid="{00000000-0005-0000-0000-0000F0030000}"/>
    <cellStyle name="Background 4 2 2" xfId="1013" xr:uid="{00000000-0005-0000-0000-0000F1030000}"/>
    <cellStyle name="Background 4 2 2 2" xfId="1014" xr:uid="{00000000-0005-0000-0000-0000F2030000}"/>
    <cellStyle name="Background 4 2 2 2 2" xfId="1015" xr:uid="{00000000-0005-0000-0000-0000F3030000}"/>
    <cellStyle name="Background 4 2 2 3" xfId="1016" xr:uid="{00000000-0005-0000-0000-0000F4030000}"/>
    <cellStyle name="Background 4 2 2 3 2" xfId="1017" xr:uid="{00000000-0005-0000-0000-0000F5030000}"/>
    <cellStyle name="Background 4 2 2 4" xfId="1018" xr:uid="{00000000-0005-0000-0000-0000F6030000}"/>
    <cellStyle name="Background 4 2 3" xfId="1019" xr:uid="{00000000-0005-0000-0000-0000F7030000}"/>
    <cellStyle name="Background 4 2 3 2" xfId="1020" xr:uid="{00000000-0005-0000-0000-0000F8030000}"/>
    <cellStyle name="Background 4 2 3 2 2" xfId="1021" xr:uid="{00000000-0005-0000-0000-0000F9030000}"/>
    <cellStyle name="Background 4 2 3 3" xfId="1022" xr:uid="{00000000-0005-0000-0000-0000FA030000}"/>
    <cellStyle name="Background 4 2 3 3 2" xfId="1023" xr:uid="{00000000-0005-0000-0000-0000FB030000}"/>
    <cellStyle name="Background 4 2 3 4" xfId="1024" xr:uid="{00000000-0005-0000-0000-0000FC030000}"/>
    <cellStyle name="Background 4 2 4" xfId="1025" xr:uid="{00000000-0005-0000-0000-0000FD030000}"/>
    <cellStyle name="Background 4 2 4 2" xfId="1026" xr:uid="{00000000-0005-0000-0000-0000FE030000}"/>
    <cellStyle name="Background 4 2 4 2 2" xfId="1027" xr:uid="{00000000-0005-0000-0000-0000FF030000}"/>
    <cellStyle name="Background 4 2 4 3" xfId="1028" xr:uid="{00000000-0005-0000-0000-000000040000}"/>
    <cellStyle name="Background 4 2 4 3 2" xfId="1029" xr:uid="{00000000-0005-0000-0000-000001040000}"/>
    <cellStyle name="Background 4 2 4 4" xfId="1030" xr:uid="{00000000-0005-0000-0000-000002040000}"/>
    <cellStyle name="Background 4 2 5" xfId="1031" xr:uid="{00000000-0005-0000-0000-000003040000}"/>
    <cellStyle name="Background 4 2 5 2" xfId="1032" xr:uid="{00000000-0005-0000-0000-000004040000}"/>
    <cellStyle name="Background 4 2 5 2 2" xfId="1033" xr:uid="{00000000-0005-0000-0000-000005040000}"/>
    <cellStyle name="Background 4 2 5 3" xfId="1034" xr:uid="{00000000-0005-0000-0000-000006040000}"/>
    <cellStyle name="Background 4 2 5 3 2" xfId="1035" xr:uid="{00000000-0005-0000-0000-000007040000}"/>
    <cellStyle name="Background 4 2 5 4" xfId="1036" xr:uid="{00000000-0005-0000-0000-000008040000}"/>
    <cellStyle name="Background 4 2 6" xfId="1037" xr:uid="{00000000-0005-0000-0000-000009040000}"/>
    <cellStyle name="Background 4 2 6 2" xfId="1038" xr:uid="{00000000-0005-0000-0000-00000A040000}"/>
    <cellStyle name="Background 4 2 6 2 2" xfId="1039" xr:uid="{00000000-0005-0000-0000-00000B040000}"/>
    <cellStyle name="Background 4 2 6 3" xfId="1040" xr:uid="{00000000-0005-0000-0000-00000C040000}"/>
    <cellStyle name="Background 4 2 6 3 2" xfId="1041" xr:uid="{00000000-0005-0000-0000-00000D040000}"/>
    <cellStyle name="Background 4 2 6 4" xfId="1042" xr:uid="{00000000-0005-0000-0000-00000E040000}"/>
    <cellStyle name="Background 4 2 7" xfId="1043" xr:uid="{00000000-0005-0000-0000-00000F040000}"/>
    <cellStyle name="Background 4 2 7 2" xfId="1044" xr:uid="{00000000-0005-0000-0000-000010040000}"/>
    <cellStyle name="Background 4 2 8" xfId="1045" xr:uid="{00000000-0005-0000-0000-000011040000}"/>
    <cellStyle name="Background 4 2 8 2" xfId="1046" xr:uid="{00000000-0005-0000-0000-000012040000}"/>
    <cellStyle name="Background 4 2 9" xfId="1047" xr:uid="{00000000-0005-0000-0000-000013040000}"/>
    <cellStyle name="Background 4 3" xfId="1048" xr:uid="{00000000-0005-0000-0000-000014040000}"/>
    <cellStyle name="Background 4 3 2" xfId="1049" xr:uid="{00000000-0005-0000-0000-000015040000}"/>
    <cellStyle name="Background 4 3 2 2" xfId="1050" xr:uid="{00000000-0005-0000-0000-000016040000}"/>
    <cellStyle name="Background 4 3 3" xfId="1051" xr:uid="{00000000-0005-0000-0000-000017040000}"/>
    <cellStyle name="Background 4 3 3 2" xfId="1052" xr:uid="{00000000-0005-0000-0000-000018040000}"/>
    <cellStyle name="Background 4 3 4" xfId="1053" xr:uid="{00000000-0005-0000-0000-000019040000}"/>
    <cellStyle name="Background 4 4" xfId="1054" xr:uid="{00000000-0005-0000-0000-00001A040000}"/>
    <cellStyle name="Background 4 4 2" xfId="1055" xr:uid="{00000000-0005-0000-0000-00001B040000}"/>
    <cellStyle name="Background 4 4 2 2" xfId="1056" xr:uid="{00000000-0005-0000-0000-00001C040000}"/>
    <cellStyle name="Background 4 4 3" xfId="1057" xr:uid="{00000000-0005-0000-0000-00001D040000}"/>
    <cellStyle name="Background 4 4 3 2" xfId="1058" xr:uid="{00000000-0005-0000-0000-00001E040000}"/>
    <cellStyle name="Background 4 4 4" xfId="1059" xr:uid="{00000000-0005-0000-0000-00001F040000}"/>
    <cellStyle name="Background 4 5" xfId="1060" xr:uid="{00000000-0005-0000-0000-000020040000}"/>
    <cellStyle name="Background 4 5 2" xfId="1061" xr:uid="{00000000-0005-0000-0000-000021040000}"/>
    <cellStyle name="Background 4 5 2 2" xfId="1062" xr:uid="{00000000-0005-0000-0000-000022040000}"/>
    <cellStyle name="Background 4 5 3" xfId="1063" xr:uid="{00000000-0005-0000-0000-000023040000}"/>
    <cellStyle name="Background 4 5 3 2" xfId="1064" xr:uid="{00000000-0005-0000-0000-000024040000}"/>
    <cellStyle name="Background 4 5 4" xfId="1065" xr:uid="{00000000-0005-0000-0000-000025040000}"/>
    <cellStyle name="Background 4 6" xfId="1066" xr:uid="{00000000-0005-0000-0000-000026040000}"/>
    <cellStyle name="Background 4 6 2" xfId="1067" xr:uid="{00000000-0005-0000-0000-000027040000}"/>
    <cellStyle name="Background 4 6 2 2" xfId="1068" xr:uid="{00000000-0005-0000-0000-000028040000}"/>
    <cellStyle name="Background 4 6 3" xfId="1069" xr:uid="{00000000-0005-0000-0000-000029040000}"/>
    <cellStyle name="Background 4 6 3 2" xfId="1070" xr:uid="{00000000-0005-0000-0000-00002A040000}"/>
    <cellStyle name="Background 4 6 4" xfId="1071" xr:uid="{00000000-0005-0000-0000-00002B040000}"/>
    <cellStyle name="Background 4 7" xfId="1072" xr:uid="{00000000-0005-0000-0000-00002C040000}"/>
    <cellStyle name="Background 4 7 2" xfId="1073" xr:uid="{00000000-0005-0000-0000-00002D040000}"/>
    <cellStyle name="Background 4 7 2 2" xfId="1074" xr:uid="{00000000-0005-0000-0000-00002E040000}"/>
    <cellStyle name="Background 4 7 3" xfId="1075" xr:uid="{00000000-0005-0000-0000-00002F040000}"/>
    <cellStyle name="Background 4 7 3 2" xfId="1076" xr:uid="{00000000-0005-0000-0000-000030040000}"/>
    <cellStyle name="Background 4 7 4" xfId="1077" xr:uid="{00000000-0005-0000-0000-000031040000}"/>
    <cellStyle name="Background 4 8" xfId="1078" xr:uid="{00000000-0005-0000-0000-000032040000}"/>
    <cellStyle name="Background 4 8 2" xfId="1079" xr:uid="{00000000-0005-0000-0000-000033040000}"/>
    <cellStyle name="Background 4 9" xfId="1080" xr:uid="{00000000-0005-0000-0000-000034040000}"/>
    <cellStyle name="Background 4 9 2" xfId="1081" xr:uid="{00000000-0005-0000-0000-000035040000}"/>
    <cellStyle name="Background 5" xfId="1082" xr:uid="{00000000-0005-0000-0000-000036040000}"/>
    <cellStyle name="Background 5 2" xfId="1083" xr:uid="{00000000-0005-0000-0000-000037040000}"/>
    <cellStyle name="Background 5 2 2" xfId="1084" xr:uid="{00000000-0005-0000-0000-000038040000}"/>
    <cellStyle name="Background 5 2 2 2" xfId="1085" xr:uid="{00000000-0005-0000-0000-000039040000}"/>
    <cellStyle name="Background 5 2 3" xfId="1086" xr:uid="{00000000-0005-0000-0000-00003A040000}"/>
    <cellStyle name="Background 5 2 3 2" xfId="1087" xr:uid="{00000000-0005-0000-0000-00003B040000}"/>
    <cellStyle name="Background 5 2 4" xfId="1088" xr:uid="{00000000-0005-0000-0000-00003C040000}"/>
    <cellStyle name="Background 5 3" xfId="1089" xr:uid="{00000000-0005-0000-0000-00003D040000}"/>
    <cellStyle name="Background 5 3 2" xfId="1090" xr:uid="{00000000-0005-0000-0000-00003E040000}"/>
    <cellStyle name="Background 5 3 2 2" xfId="1091" xr:uid="{00000000-0005-0000-0000-00003F040000}"/>
    <cellStyle name="Background 5 3 3" xfId="1092" xr:uid="{00000000-0005-0000-0000-000040040000}"/>
    <cellStyle name="Background 5 3 3 2" xfId="1093" xr:uid="{00000000-0005-0000-0000-000041040000}"/>
    <cellStyle name="Background 5 3 4" xfId="1094" xr:uid="{00000000-0005-0000-0000-000042040000}"/>
    <cellStyle name="Background 5 4" xfId="1095" xr:uid="{00000000-0005-0000-0000-000043040000}"/>
    <cellStyle name="Background 5 4 2" xfId="1096" xr:uid="{00000000-0005-0000-0000-000044040000}"/>
    <cellStyle name="Background 5 4 2 2" xfId="1097" xr:uid="{00000000-0005-0000-0000-000045040000}"/>
    <cellStyle name="Background 5 4 3" xfId="1098" xr:uid="{00000000-0005-0000-0000-000046040000}"/>
    <cellStyle name="Background 5 4 3 2" xfId="1099" xr:uid="{00000000-0005-0000-0000-000047040000}"/>
    <cellStyle name="Background 5 4 4" xfId="1100" xr:uid="{00000000-0005-0000-0000-000048040000}"/>
    <cellStyle name="Background 5 5" xfId="1101" xr:uid="{00000000-0005-0000-0000-000049040000}"/>
    <cellStyle name="Background 5 5 2" xfId="1102" xr:uid="{00000000-0005-0000-0000-00004A040000}"/>
    <cellStyle name="Background 5 5 2 2" xfId="1103" xr:uid="{00000000-0005-0000-0000-00004B040000}"/>
    <cellStyle name="Background 5 5 3" xfId="1104" xr:uid="{00000000-0005-0000-0000-00004C040000}"/>
    <cellStyle name="Background 5 5 3 2" xfId="1105" xr:uid="{00000000-0005-0000-0000-00004D040000}"/>
    <cellStyle name="Background 5 5 4" xfId="1106" xr:uid="{00000000-0005-0000-0000-00004E040000}"/>
    <cellStyle name="Background 5 6" xfId="1107" xr:uid="{00000000-0005-0000-0000-00004F040000}"/>
    <cellStyle name="Background 5 6 2" xfId="1108" xr:uid="{00000000-0005-0000-0000-000050040000}"/>
    <cellStyle name="Background 5 6 2 2" xfId="1109" xr:uid="{00000000-0005-0000-0000-000051040000}"/>
    <cellStyle name="Background 5 6 3" xfId="1110" xr:uid="{00000000-0005-0000-0000-000052040000}"/>
    <cellStyle name="Background 5 6 3 2" xfId="1111" xr:uid="{00000000-0005-0000-0000-000053040000}"/>
    <cellStyle name="Background 5 6 4" xfId="1112" xr:uid="{00000000-0005-0000-0000-000054040000}"/>
    <cellStyle name="Background 5 7" xfId="1113" xr:uid="{00000000-0005-0000-0000-000055040000}"/>
    <cellStyle name="Background 5 7 2" xfId="1114" xr:uid="{00000000-0005-0000-0000-000056040000}"/>
    <cellStyle name="Background 5 8" xfId="1115" xr:uid="{00000000-0005-0000-0000-000057040000}"/>
    <cellStyle name="Background 5 8 2" xfId="1116" xr:uid="{00000000-0005-0000-0000-000058040000}"/>
    <cellStyle name="Background 5 9" xfId="1117" xr:uid="{00000000-0005-0000-0000-000059040000}"/>
    <cellStyle name="Background 6" xfId="1118" xr:uid="{00000000-0005-0000-0000-00005A040000}"/>
    <cellStyle name="Background 6 2" xfId="1119" xr:uid="{00000000-0005-0000-0000-00005B040000}"/>
    <cellStyle name="Background 6 2 2" xfId="1120" xr:uid="{00000000-0005-0000-0000-00005C040000}"/>
    <cellStyle name="Background 6 3" xfId="1121" xr:uid="{00000000-0005-0000-0000-00005D040000}"/>
    <cellStyle name="Background 6 3 2" xfId="1122" xr:uid="{00000000-0005-0000-0000-00005E040000}"/>
    <cellStyle name="Background 6 4" xfId="1123" xr:uid="{00000000-0005-0000-0000-00005F040000}"/>
    <cellStyle name="Background 7" xfId="1124" xr:uid="{00000000-0005-0000-0000-000060040000}"/>
    <cellStyle name="Background 7 2" xfId="1125" xr:uid="{00000000-0005-0000-0000-000061040000}"/>
    <cellStyle name="Background 7 2 2" xfId="1126" xr:uid="{00000000-0005-0000-0000-000062040000}"/>
    <cellStyle name="Background 7 3" xfId="1127" xr:uid="{00000000-0005-0000-0000-000063040000}"/>
    <cellStyle name="Background 7 3 2" xfId="1128" xr:uid="{00000000-0005-0000-0000-000064040000}"/>
    <cellStyle name="Background 7 4" xfId="1129" xr:uid="{00000000-0005-0000-0000-000065040000}"/>
    <cellStyle name="Background 8" xfId="1130" xr:uid="{00000000-0005-0000-0000-000066040000}"/>
    <cellStyle name="Background 8 2" xfId="1131" xr:uid="{00000000-0005-0000-0000-000067040000}"/>
    <cellStyle name="Background 8 2 2" xfId="1132" xr:uid="{00000000-0005-0000-0000-000068040000}"/>
    <cellStyle name="Background 8 3" xfId="1133" xr:uid="{00000000-0005-0000-0000-000069040000}"/>
    <cellStyle name="Background 8 3 2" xfId="1134" xr:uid="{00000000-0005-0000-0000-00006A040000}"/>
    <cellStyle name="Background 8 4" xfId="1135" xr:uid="{00000000-0005-0000-0000-00006B040000}"/>
    <cellStyle name="Background 9" xfId="1136" xr:uid="{00000000-0005-0000-0000-00006C040000}"/>
    <cellStyle name="Background 9 2" xfId="1137" xr:uid="{00000000-0005-0000-0000-00006D040000}"/>
    <cellStyle name="Bad 2" xfId="1138" xr:uid="{00000000-0005-0000-0000-00006E040000}"/>
    <cellStyle name="Bad 2 2" xfId="1139" xr:uid="{00000000-0005-0000-0000-00006F040000}"/>
    <cellStyle name="Bad 3" xfId="1140" xr:uid="{00000000-0005-0000-0000-000070040000}"/>
    <cellStyle name="Bad 4" xfId="1141" xr:uid="{00000000-0005-0000-0000-000071040000}"/>
    <cellStyle name="bigred" xfId="1142" xr:uid="{00000000-0005-0000-0000-000072040000}"/>
    <cellStyle name="BorderAreas" xfId="1143" xr:uid="{00000000-0005-0000-0000-000073040000}"/>
    <cellStyle name="Calc Currency (0)" xfId="1144" xr:uid="{00000000-0005-0000-0000-000074040000}"/>
    <cellStyle name="Calc Currency (2)" xfId="1145" xr:uid="{00000000-0005-0000-0000-000075040000}"/>
    <cellStyle name="Calc Percent (0)" xfId="1146" xr:uid="{00000000-0005-0000-0000-000076040000}"/>
    <cellStyle name="Calc Percent (1)" xfId="1147" xr:uid="{00000000-0005-0000-0000-000077040000}"/>
    <cellStyle name="Calc Percent (2)" xfId="1148" xr:uid="{00000000-0005-0000-0000-000078040000}"/>
    <cellStyle name="Calc Units (0)" xfId="1149" xr:uid="{00000000-0005-0000-0000-000079040000}"/>
    <cellStyle name="Calc Units (1)" xfId="1150" xr:uid="{00000000-0005-0000-0000-00007A040000}"/>
    <cellStyle name="Calc Units (2)" xfId="1151" xr:uid="{00000000-0005-0000-0000-00007B040000}"/>
    <cellStyle name="calculate" xfId="1152" xr:uid="{00000000-0005-0000-0000-00007C040000}"/>
    <cellStyle name="calculate 2" xfId="1153" xr:uid="{00000000-0005-0000-0000-00007D040000}"/>
    <cellStyle name="Calculation 2" xfId="1154" xr:uid="{00000000-0005-0000-0000-00007E040000}"/>
    <cellStyle name="Calculation 2 10" xfId="1155" xr:uid="{00000000-0005-0000-0000-00007F040000}"/>
    <cellStyle name="Calculation 2 10 2" xfId="1156" xr:uid="{00000000-0005-0000-0000-000080040000}"/>
    <cellStyle name="Calculation 2 11" xfId="1157" xr:uid="{00000000-0005-0000-0000-000081040000}"/>
    <cellStyle name="Calculation 2 2" xfId="1158" xr:uid="{00000000-0005-0000-0000-000082040000}"/>
    <cellStyle name="Calculation 2 2 10" xfId="1159" xr:uid="{00000000-0005-0000-0000-000083040000}"/>
    <cellStyle name="Calculation 2 2 2" xfId="1160" xr:uid="{00000000-0005-0000-0000-000084040000}"/>
    <cellStyle name="Calculation 2 2 2 2" xfId="1161" xr:uid="{00000000-0005-0000-0000-000085040000}"/>
    <cellStyle name="Calculation 2 2 2 2 10" xfId="1162" xr:uid="{00000000-0005-0000-0000-000086040000}"/>
    <cellStyle name="Calculation 2 2 2 2 2" xfId="1163" xr:uid="{00000000-0005-0000-0000-000087040000}"/>
    <cellStyle name="Calculation 2 2 2 2 2 2" xfId="1164" xr:uid="{00000000-0005-0000-0000-000088040000}"/>
    <cellStyle name="Calculation 2 2 2 2 2 2 2" xfId="1165" xr:uid="{00000000-0005-0000-0000-000089040000}"/>
    <cellStyle name="Calculation 2 2 2 2 2 2 2 2" xfId="1166" xr:uid="{00000000-0005-0000-0000-00008A040000}"/>
    <cellStyle name="Calculation 2 2 2 2 2 2 3" xfId="1167" xr:uid="{00000000-0005-0000-0000-00008B040000}"/>
    <cellStyle name="Calculation 2 2 2 2 2 2 3 2" xfId="1168" xr:uid="{00000000-0005-0000-0000-00008C040000}"/>
    <cellStyle name="Calculation 2 2 2 2 2 2 4" xfId="1169" xr:uid="{00000000-0005-0000-0000-00008D040000}"/>
    <cellStyle name="Calculation 2 2 2 2 2 3" xfId="1170" xr:uid="{00000000-0005-0000-0000-00008E040000}"/>
    <cellStyle name="Calculation 2 2 2 2 2 3 2" xfId="1171" xr:uid="{00000000-0005-0000-0000-00008F040000}"/>
    <cellStyle name="Calculation 2 2 2 2 2 3 2 2" xfId="1172" xr:uid="{00000000-0005-0000-0000-000090040000}"/>
    <cellStyle name="Calculation 2 2 2 2 2 3 3" xfId="1173" xr:uid="{00000000-0005-0000-0000-000091040000}"/>
    <cellStyle name="Calculation 2 2 2 2 2 3 3 2" xfId="1174" xr:uid="{00000000-0005-0000-0000-000092040000}"/>
    <cellStyle name="Calculation 2 2 2 2 2 3 4" xfId="1175" xr:uid="{00000000-0005-0000-0000-000093040000}"/>
    <cellStyle name="Calculation 2 2 2 2 2 4" xfId="1176" xr:uid="{00000000-0005-0000-0000-000094040000}"/>
    <cellStyle name="Calculation 2 2 2 2 2 4 2" xfId="1177" xr:uid="{00000000-0005-0000-0000-000095040000}"/>
    <cellStyle name="Calculation 2 2 2 2 2 4 2 2" xfId="1178" xr:uid="{00000000-0005-0000-0000-000096040000}"/>
    <cellStyle name="Calculation 2 2 2 2 2 4 3" xfId="1179" xr:uid="{00000000-0005-0000-0000-000097040000}"/>
    <cellStyle name="Calculation 2 2 2 2 2 4 3 2" xfId="1180" xr:uid="{00000000-0005-0000-0000-000098040000}"/>
    <cellStyle name="Calculation 2 2 2 2 2 4 4" xfId="1181" xr:uid="{00000000-0005-0000-0000-000099040000}"/>
    <cellStyle name="Calculation 2 2 2 2 2 5" xfId="1182" xr:uid="{00000000-0005-0000-0000-00009A040000}"/>
    <cellStyle name="Calculation 2 2 2 2 2 5 2" xfId="1183" xr:uid="{00000000-0005-0000-0000-00009B040000}"/>
    <cellStyle name="Calculation 2 2 2 2 2 5 2 2" xfId="1184" xr:uid="{00000000-0005-0000-0000-00009C040000}"/>
    <cellStyle name="Calculation 2 2 2 2 2 5 3" xfId="1185" xr:uid="{00000000-0005-0000-0000-00009D040000}"/>
    <cellStyle name="Calculation 2 2 2 2 2 5 3 2" xfId="1186" xr:uid="{00000000-0005-0000-0000-00009E040000}"/>
    <cellStyle name="Calculation 2 2 2 2 2 5 4" xfId="1187" xr:uid="{00000000-0005-0000-0000-00009F040000}"/>
    <cellStyle name="Calculation 2 2 2 2 2 6" xfId="1188" xr:uid="{00000000-0005-0000-0000-0000A0040000}"/>
    <cellStyle name="Calculation 2 2 2 2 2 6 2" xfId="1189" xr:uid="{00000000-0005-0000-0000-0000A1040000}"/>
    <cellStyle name="Calculation 2 2 2 2 2 6 2 2" xfId="1190" xr:uid="{00000000-0005-0000-0000-0000A2040000}"/>
    <cellStyle name="Calculation 2 2 2 2 2 6 3" xfId="1191" xr:uid="{00000000-0005-0000-0000-0000A3040000}"/>
    <cellStyle name="Calculation 2 2 2 2 2 6 3 2" xfId="1192" xr:uid="{00000000-0005-0000-0000-0000A4040000}"/>
    <cellStyle name="Calculation 2 2 2 2 2 6 4" xfId="1193" xr:uid="{00000000-0005-0000-0000-0000A5040000}"/>
    <cellStyle name="Calculation 2 2 2 2 2 7" xfId="1194" xr:uid="{00000000-0005-0000-0000-0000A6040000}"/>
    <cellStyle name="Calculation 2 2 2 2 2 7 2" xfId="1195" xr:uid="{00000000-0005-0000-0000-0000A7040000}"/>
    <cellStyle name="Calculation 2 2 2 2 2 8" xfId="1196" xr:uid="{00000000-0005-0000-0000-0000A8040000}"/>
    <cellStyle name="Calculation 2 2 2 2 2 8 2" xfId="1197" xr:uid="{00000000-0005-0000-0000-0000A9040000}"/>
    <cellStyle name="Calculation 2 2 2 2 2 9" xfId="1198" xr:uid="{00000000-0005-0000-0000-0000AA040000}"/>
    <cellStyle name="Calculation 2 2 2 2 3" xfId="1199" xr:uid="{00000000-0005-0000-0000-0000AB040000}"/>
    <cellStyle name="Calculation 2 2 2 2 3 2" xfId="1200" xr:uid="{00000000-0005-0000-0000-0000AC040000}"/>
    <cellStyle name="Calculation 2 2 2 2 3 2 2" xfId="1201" xr:uid="{00000000-0005-0000-0000-0000AD040000}"/>
    <cellStyle name="Calculation 2 2 2 2 3 3" xfId="1202" xr:uid="{00000000-0005-0000-0000-0000AE040000}"/>
    <cellStyle name="Calculation 2 2 2 2 3 3 2" xfId="1203" xr:uid="{00000000-0005-0000-0000-0000AF040000}"/>
    <cellStyle name="Calculation 2 2 2 2 3 4" xfId="1204" xr:uid="{00000000-0005-0000-0000-0000B0040000}"/>
    <cellStyle name="Calculation 2 2 2 2 4" xfId="1205" xr:uid="{00000000-0005-0000-0000-0000B1040000}"/>
    <cellStyle name="Calculation 2 2 2 2 4 2" xfId="1206" xr:uid="{00000000-0005-0000-0000-0000B2040000}"/>
    <cellStyle name="Calculation 2 2 2 2 4 2 2" xfId="1207" xr:uid="{00000000-0005-0000-0000-0000B3040000}"/>
    <cellStyle name="Calculation 2 2 2 2 4 3" xfId="1208" xr:uid="{00000000-0005-0000-0000-0000B4040000}"/>
    <cellStyle name="Calculation 2 2 2 2 4 3 2" xfId="1209" xr:uid="{00000000-0005-0000-0000-0000B5040000}"/>
    <cellStyle name="Calculation 2 2 2 2 4 4" xfId="1210" xr:uid="{00000000-0005-0000-0000-0000B6040000}"/>
    <cellStyle name="Calculation 2 2 2 2 5" xfId="1211" xr:uid="{00000000-0005-0000-0000-0000B7040000}"/>
    <cellStyle name="Calculation 2 2 2 2 5 2" xfId="1212" xr:uid="{00000000-0005-0000-0000-0000B8040000}"/>
    <cellStyle name="Calculation 2 2 2 2 5 2 2" xfId="1213" xr:uid="{00000000-0005-0000-0000-0000B9040000}"/>
    <cellStyle name="Calculation 2 2 2 2 5 3" xfId="1214" xr:uid="{00000000-0005-0000-0000-0000BA040000}"/>
    <cellStyle name="Calculation 2 2 2 2 5 3 2" xfId="1215" xr:uid="{00000000-0005-0000-0000-0000BB040000}"/>
    <cellStyle name="Calculation 2 2 2 2 5 4" xfId="1216" xr:uid="{00000000-0005-0000-0000-0000BC040000}"/>
    <cellStyle name="Calculation 2 2 2 2 6" xfId="1217" xr:uid="{00000000-0005-0000-0000-0000BD040000}"/>
    <cellStyle name="Calculation 2 2 2 2 6 2" xfId="1218" xr:uid="{00000000-0005-0000-0000-0000BE040000}"/>
    <cellStyle name="Calculation 2 2 2 2 6 2 2" xfId="1219" xr:uid="{00000000-0005-0000-0000-0000BF040000}"/>
    <cellStyle name="Calculation 2 2 2 2 6 3" xfId="1220" xr:uid="{00000000-0005-0000-0000-0000C0040000}"/>
    <cellStyle name="Calculation 2 2 2 2 6 3 2" xfId="1221" xr:uid="{00000000-0005-0000-0000-0000C1040000}"/>
    <cellStyle name="Calculation 2 2 2 2 6 4" xfId="1222" xr:uid="{00000000-0005-0000-0000-0000C2040000}"/>
    <cellStyle name="Calculation 2 2 2 2 7" xfId="1223" xr:uid="{00000000-0005-0000-0000-0000C3040000}"/>
    <cellStyle name="Calculation 2 2 2 2 7 2" xfId="1224" xr:uid="{00000000-0005-0000-0000-0000C4040000}"/>
    <cellStyle name="Calculation 2 2 2 2 7 2 2" xfId="1225" xr:uid="{00000000-0005-0000-0000-0000C5040000}"/>
    <cellStyle name="Calculation 2 2 2 2 7 3" xfId="1226" xr:uid="{00000000-0005-0000-0000-0000C6040000}"/>
    <cellStyle name="Calculation 2 2 2 2 7 3 2" xfId="1227" xr:uid="{00000000-0005-0000-0000-0000C7040000}"/>
    <cellStyle name="Calculation 2 2 2 2 7 4" xfId="1228" xr:uid="{00000000-0005-0000-0000-0000C8040000}"/>
    <cellStyle name="Calculation 2 2 2 2 8" xfId="1229" xr:uid="{00000000-0005-0000-0000-0000C9040000}"/>
    <cellStyle name="Calculation 2 2 2 2 8 2" xfId="1230" xr:uid="{00000000-0005-0000-0000-0000CA040000}"/>
    <cellStyle name="Calculation 2 2 2 2 9" xfId="1231" xr:uid="{00000000-0005-0000-0000-0000CB040000}"/>
    <cellStyle name="Calculation 2 2 2 2 9 2" xfId="1232" xr:uid="{00000000-0005-0000-0000-0000CC040000}"/>
    <cellStyle name="Calculation 2 2 2 3" xfId="1233" xr:uid="{00000000-0005-0000-0000-0000CD040000}"/>
    <cellStyle name="Calculation 2 2 2 3 2" xfId="1234" xr:uid="{00000000-0005-0000-0000-0000CE040000}"/>
    <cellStyle name="Calculation 2 2 2 3 2 2" xfId="1235" xr:uid="{00000000-0005-0000-0000-0000CF040000}"/>
    <cellStyle name="Calculation 2 2 2 3 2 2 2" xfId="1236" xr:uid="{00000000-0005-0000-0000-0000D0040000}"/>
    <cellStyle name="Calculation 2 2 2 3 2 3" xfId="1237" xr:uid="{00000000-0005-0000-0000-0000D1040000}"/>
    <cellStyle name="Calculation 2 2 2 3 2 3 2" xfId="1238" xr:uid="{00000000-0005-0000-0000-0000D2040000}"/>
    <cellStyle name="Calculation 2 2 2 3 2 4" xfId="1239" xr:uid="{00000000-0005-0000-0000-0000D3040000}"/>
    <cellStyle name="Calculation 2 2 2 3 3" xfId="1240" xr:uid="{00000000-0005-0000-0000-0000D4040000}"/>
    <cellStyle name="Calculation 2 2 2 3 3 2" xfId="1241" xr:uid="{00000000-0005-0000-0000-0000D5040000}"/>
    <cellStyle name="Calculation 2 2 2 3 3 2 2" xfId="1242" xr:uid="{00000000-0005-0000-0000-0000D6040000}"/>
    <cellStyle name="Calculation 2 2 2 3 3 3" xfId="1243" xr:uid="{00000000-0005-0000-0000-0000D7040000}"/>
    <cellStyle name="Calculation 2 2 2 3 3 3 2" xfId="1244" xr:uid="{00000000-0005-0000-0000-0000D8040000}"/>
    <cellStyle name="Calculation 2 2 2 3 3 4" xfId="1245" xr:uid="{00000000-0005-0000-0000-0000D9040000}"/>
    <cellStyle name="Calculation 2 2 2 3 4" xfId="1246" xr:uid="{00000000-0005-0000-0000-0000DA040000}"/>
    <cellStyle name="Calculation 2 2 2 3 4 2" xfId="1247" xr:uid="{00000000-0005-0000-0000-0000DB040000}"/>
    <cellStyle name="Calculation 2 2 2 3 4 2 2" xfId="1248" xr:uid="{00000000-0005-0000-0000-0000DC040000}"/>
    <cellStyle name="Calculation 2 2 2 3 4 3" xfId="1249" xr:uid="{00000000-0005-0000-0000-0000DD040000}"/>
    <cellStyle name="Calculation 2 2 2 3 4 3 2" xfId="1250" xr:uid="{00000000-0005-0000-0000-0000DE040000}"/>
    <cellStyle name="Calculation 2 2 2 3 4 4" xfId="1251" xr:uid="{00000000-0005-0000-0000-0000DF040000}"/>
    <cellStyle name="Calculation 2 2 2 3 5" xfId="1252" xr:uid="{00000000-0005-0000-0000-0000E0040000}"/>
    <cellStyle name="Calculation 2 2 2 3 5 2" xfId="1253" xr:uid="{00000000-0005-0000-0000-0000E1040000}"/>
    <cellStyle name="Calculation 2 2 2 3 5 2 2" xfId="1254" xr:uid="{00000000-0005-0000-0000-0000E2040000}"/>
    <cellStyle name="Calculation 2 2 2 3 5 3" xfId="1255" xr:uid="{00000000-0005-0000-0000-0000E3040000}"/>
    <cellStyle name="Calculation 2 2 2 3 5 3 2" xfId="1256" xr:uid="{00000000-0005-0000-0000-0000E4040000}"/>
    <cellStyle name="Calculation 2 2 2 3 5 4" xfId="1257" xr:uid="{00000000-0005-0000-0000-0000E5040000}"/>
    <cellStyle name="Calculation 2 2 2 3 6" xfId="1258" xr:uid="{00000000-0005-0000-0000-0000E6040000}"/>
    <cellStyle name="Calculation 2 2 2 3 6 2" xfId="1259" xr:uid="{00000000-0005-0000-0000-0000E7040000}"/>
    <cellStyle name="Calculation 2 2 2 3 6 2 2" xfId="1260" xr:uid="{00000000-0005-0000-0000-0000E8040000}"/>
    <cellStyle name="Calculation 2 2 2 3 6 3" xfId="1261" xr:uid="{00000000-0005-0000-0000-0000E9040000}"/>
    <cellStyle name="Calculation 2 2 2 3 6 3 2" xfId="1262" xr:uid="{00000000-0005-0000-0000-0000EA040000}"/>
    <cellStyle name="Calculation 2 2 2 3 6 4" xfId="1263" xr:uid="{00000000-0005-0000-0000-0000EB040000}"/>
    <cellStyle name="Calculation 2 2 2 3 7" xfId="1264" xr:uid="{00000000-0005-0000-0000-0000EC040000}"/>
    <cellStyle name="Calculation 2 2 2 3 7 2" xfId="1265" xr:uid="{00000000-0005-0000-0000-0000ED040000}"/>
    <cellStyle name="Calculation 2 2 2 3 8" xfId="1266" xr:uid="{00000000-0005-0000-0000-0000EE040000}"/>
    <cellStyle name="Calculation 2 2 2 3 8 2" xfId="1267" xr:uid="{00000000-0005-0000-0000-0000EF040000}"/>
    <cellStyle name="Calculation 2 2 2 3 9" xfId="1268" xr:uid="{00000000-0005-0000-0000-0000F0040000}"/>
    <cellStyle name="Calculation 2 2 2 4" xfId="1269" xr:uid="{00000000-0005-0000-0000-0000F1040000}"/>
    <cellStyle name="Calculation 2 2 2 4 2" xfId="1270" xr:uid="{00000000-0005-0000-0000-0000F2040000}"/>
    <cellStyle name="Calculation 2 2 2 4 2 2" xfId="1271" xr:uid="{00000000-0005-0000-0000-0000F3040000}"/>
    <cellStyle name="Calculation 2 2 2 4 3" xfId="1272" xr:uid="{00000000-0005-0000-0000-0000F4040000}"/>
    <cellStyle name="Calculation 2 2 2 4 3 2" xfId="1273" xr:uid="{00000000-0005-0000-0000-0000F5040000}"/>
    <cellStyle name="Calculation 2 2 2 4 4" xfId="1274" xr:uid="{00000000-0005-0000-0000-0000F6040000}"/>
    <cellStyle name="Calculation 2 2 2 5" xfId="1275" xr:uid="{00000000-0005-0000-0000-0000F7040000}"/>
    <cellStyle name="Calculation 2 2 2 5 2" xfId="1276" xr:uid="{00000000-0005-0000-0000-0000F8040000}"/>
    <cellStyle name="Calculation 2 2 2 5 2 2" xfId="1277" xr:uid="{00000000-0005-0000-0000-0000F9040000}"/>
    <cellStyle name="Calculation 2 2 2 5 3" xfId="1278" xr:uid="{00000000-0005-0000-0000-0000FA040000}"/>
    <cellStyle name="Calculation 2 2 2 5 3 2" xfId="1279" xr:uid="{00000000-0005-0000-0000-0000FB040000}"/>
    <cellStyle name="Calculation 2 2 2 5 4" xfId="1280" xr:uid="{00000000-0005-0000-0000-0000FC040000}"/>
    <cellStyle name="Calculation 2 2 2 6" xfId="1281" xr:uid="{00000000-0005-0000-0000-0000FD040000}"/>
    <cellStyle name="Calculation 2 2 2 6 2" xfId="1282" xr:uid="{00000000-0005-0000-0000-0000FE040000}"/>
    <cellStyle name="Calculation 2 2 2 6 2 2" xfId="1283" xr:uid="{00000000-0005-0000-0000-0000FF040000}"/>
    <cellStyle name="Calculation 2 2 2 6 3" xfId="1284" xr:uid="{00000000-0005-0000-0000-000000050000}"/>
    <cellStyle name="Calculation 2 2 2 6 3 2" xfId="1285" xr:uid="{00000000-0005-0000-0000-000001050000}"/>
    <cellStyle name="Calculation 2 2 2 6 4" xfId="1286" xr:uid="{00000000-0005-0000-0000-000002050000}"/>
    <cellStyle name="Calculation 2 2 2 7" xfId="1287" xr:uid="{00000000-0005-0000-0000-000003050000}"/>
    <cellStyle name="Calculation 2 2 2 7 2" xfId="1288" xr:uid="{00000000-0005-0000-0000-000004050000}"/>
    <cellStyle name="Calculation 2 2 2 8" xfId="1289" xr:uid="{00000000-0005-0000-0000-000005050000}"/>
    <cellStyle name="Calculation 2 2 2 8 2" xfId="1290" xr:uid="{00000000-0005-0000-0000-000006050000}"/>
    <cellStyle name="Calculation 2 2 2 9" xfId="1291" xr:uid="{00000000-0005-0000-0000-000007050000}"/>
    <cellStyle name="Calculation 2 2 3" xfId="1292" xr:uid="{00000000-0005-0000-0000-000008050000}"/>
    <cellStyle name="Calculation 2 2 3 10" xfId="1293" xr:uid="{00000000-0005-0000-0000-000009050000}"/>
    <cellStyle name="Calculation 2 2 3 2" xfId="1294" xr:uid="{00000000-0005-0000-0000-00000A050000}"/>
    <cellStyle name="Calculation 2 2 3 2 2" xfId="1295" xr:uid="{00000000-0005-0000-0000-00000B050000}"/>
    <cellStyle name="Calculation 2 2 3 2 2 2" xfId="1296" xr:uid="{00000000-0005-0000-0000-00000C050000}"/>
    <cellStyle name="Calculation 2 2 3 2 2 2 2" xfId="1297" xr:uid="{00000000-0005-0000-0000-00000D050000}"/>
    <cellStyle name="Calculation 2 2 3 2 2 3" xfId="1298" xr:uid="{00000000-0005-0000-0000-00000E050000}"/>
    <cellStyle name="Calculation 2 2 3 2 2 3 2" xfId="1299" xr:uid="{00000000-0005-0000-0000-00000F050000}"/>
    <cellStyle name="Calculation 2 2 3 2 2 4" xfId="1300" xr:uid="{00000000-0005-0000-0000-000010050000}"/>
    <cellStyle name="Calculation 2 2 3 2 3" xfId="1301" xr:uid="{00000000-0005-0000-0000-000011050000}"/>
    <cellStyle name="Calculation 2 2 3 2 3 2" xfId="1302" xr:uid="{00000000-0005-0000-0000-000012050000}"/>
    <cellStyle name="Calculation 2 2 3 2 3 2 2" xfId="1303" xr:uid="{00000000-0005-0000-0000-000013050000}"/>
    <cellStyle name="Calculation 2 2 3 2 3 3" xfId="1304" xr:uid="{00000000-0005-0000-0000-000014050000}"/>
    <cellStyle name="Calculation 2 2 3 2 3 3 2" xfId="1305" xr:uid="{00000000-0005-0000-0000-000015050000}"/>
    <cellStyle name="Calculation 2 2 3 2 3 4" xfId="1306" xr:uid="{00000000-0005-0000-0000-000016050000}"/>
    <cellStyle name="Calculation 2 2 3 2 4" xfId="1307" xr:uid="{00000000-0005-0000-0000-000017050000}"/>
    <cellStyle name="Calculation 2 2 3 2 4 2" xfId="1308" xr:uid="{00000000-0005-0000-0000-000018050000}"/>
    <cellStyle name="Calculation 2 2 3 2 4 2 2" xfId="1309" xr:uid="{00000000-0005-0000-0000-000019050000}"/>
    <cellStyle name="Calculation 2 2 3 2 4 3" xfId="1310" xr:uid="{00000000-0005-0000-0000-00001A050000}"/>
    <cellStyle name="Calculation 2 2 3 2 4 3 2" xfId="1311" xr:uid="{00000000-0005-0000-0000-00001B050000}"/>
    <cellStyle name="Calculation 2 2 3 2 4 4" xfId="1312" xr:uid="{00000000-0005-0000-0000-00001C050000}"/>
    <cellStyle name="Calculation 2 2 3 2 5" xfId="1313" xr:uid="{00000000-0005-0000-0000-00001D050000}"/>
    <cellStyle name="Calculation 2 2 3 2 5 2" xfId="1314" xr:uid="{00000000-0005-0000-0000-00001E050000}"/>
    <cellStyle name="Calculation 2 2 3 2 5 2 2" xfId="1315" xr:uid="{00000000-0005-0000-0000-00001F050000}"/>
    <cellStyle name="Calculation 2 2 3 2 5 3" xfId="1316" xr:uid="{00000000-0005-0000-0000-000020050000}"/>
    <cellStyle name="Calculation 2 2 3 2 5 3 2" xfId="1317" xr:uid="{00000000-0005-0000-0000-000021050000}"/>
    <cellStyle name="Calculation 2 2 3 2 5 4" xfId="1318" xr:uid="{00000000-0005-0000-0000-000022050000}"/>
    <cellStyle name="Calculation 2 2 3 2 6" xfId="1319" xr:uid="{00000000-0005-0000-0000-000023050000}"/>
    <cellStyle name="Calculation 2 2 3 2 6 2" xfId="1320" xr:uid="{00000000-0005-0000-0000-000024050000}"/>
    <cellStyle name="Calculation 2 2 3 2 6 2 2" xfId="1321" xr:uid="{00000000-0005-0000-0000-000025050000}"/>
    <cellStyle name="Calculation 2 2 3 2 6 3" xfId="1322" xr:uid="{00000000-0005-0000-0000-000026050000}"/>
    <cellStyle name="Calculation 2 2 3 2 6 3 2" xfId="1323" xr:uid="{00000000-0005-0000-0000-000027050000}"/>
    <cellStyle name="Calculation 2 2 3 2 6 4" xfId="1324" xr:uid="{00000000-0005-0000-0000-000028050000}"/>
    <cellStyle name="Calculation 2 2 3 2 7" xfId="1325" xr:uid="{00000000-0005-0000-0000-000029050000}"/>
    <cellStyle name="Calculation 2 2 3 2 7 2" xfId="1326" xr:uid="{00000000-0005-0000-0000-00002A050000}"/>
    <cellStyle name="Calculation 2 2 3 2 8" xfId="1327" xr:uid="{00000000-0005-0000-0000-00002B050000}"/>
    <cellStyle name="Calculation 2 2 3 2 8 2" xfId="1328" xr:uid="{00000000-0005-0000-0000-00002C050000}"/>
    <cellStyle name="Calculation 2 2 3 2 9" xfId="1329" xr:uid="{00000000-0005-0000-0000-00002D050000}"/>
    <cellStyle name="Calculation 2 2 3 3" xfId="1330" xr:uid="{00000000-0005-0000-0000-00002E050000}"/>
    <cellStyle name="Calculation 2 2 3 3 2" xfId="1331" xr:uid="{00000000-0005-0000-0000-00002F050000}"/>
    <cellStyle name="Calculation 2 2 3 3 2 2" xfId="1332" xr:uid="{00000000-0005-0000-0000-000030050000}"/>
    <cellStyle name="Calculation 2 2 3 3 3" xfId="1333" xr:uid="{00000000-0005-0000-0000-000031050000}"/>
    <cellStyle name="Calculation 2 2 3 3 3 2" xfId="1334" xr:uid="{00000000-0005-0000-0000-000032050000}"/>
    <cellStyle name="Calculation 2 2 3 3 4" xfId="1335" xr:uid="{00000000-0005-0000-0000-000033050000}"/>
    <cellStyle name="Calculation 2 2 3 4" xfId="1336" xr:uid="{00000000-0005-0000-0000-000034050000}"/>
    <cellStyle name="Calculation 2 2 3 4 2" xfId="1337" xr:uid="{00000000-0005-0000-0000-000035050000}"/>
    <cellStyle name="Calculation 2 2 3 4 2 2" xfId="1338" xr:uid="{00000000-0005-0000-0000-000036050000}"/>
    <cellStyle name="Calculation 2 2 3 4 3" xfId="1339" xr:uid="{00000000-0005-0000-0000-000037050000}"/>
    <cellStyle name="Calculation 2 2 3 4 3 2" xfId="1340" xr:uid="{00000000-0005-0000-0000-000038050000}"/>
    <cellStyle name="Calculation 2 2 3 4 4" xfId="1341" xr:uid="{00000000-0005-0000-0000-000039050000}"/>
    <cellStyle name="Calculation 2 2 3 5" xfId="1342" xr:uid="{00000000-0005-0000-0000-00003A050000}"/>
    <cellStyle name="Calculation 2 2 3 5 2" xfId="1343" xr:uid="{00000000-0005-0000-0000-00003B050000}"/>
    <cellStyle name="Calculation 2 2 3 5 2 2" xfId="1344" xr:uid="{00000000-0005-0000-0000-00003C050000}"/>
    <cellStyle name="Calculation 2 2 3 5 3" xfId="1345" xr:uid="{00000000-0005-0000-0000-00003D050000}"/>
    <cellStyle name="Calculation 2 2 3 5 3 2" xfId="1346" xr:uid="{00000000-0005-0000-0000-00003E050000}"/>
    <cellStyle name="Calculation 2 2 3 5 4" xfId="1347" xr:uid="{00000000-0005-0000-0000-00003F050000}"/>
    <cellStyle name="Calculation 2 2 3 6" xfId="1348" xr:uid="{00000000-0005-0000-0000-000040050000}"/>
    <cellStyle name="Calculation 2 2 3 6 2" xfId="1349" xr:uid="{00000000-0005-0000-0000-000041050000}"/>
    <cellStyle name="Calculation 2 2 3 6 2 2" xfId="1350" xr:uid="{00000000-0005-0000-0000-000042050000}"/>
    <cellStyle name="Calculation 2 2 3 6 3" xfId="1351" xr:uid="{00000000-0005-0000-0000-000043050000}"/>
    <cellStyle name="Calculation 2 2 3 6 3 2" xfId="1352" xr:uid="{00000000-0005-0000-0000-000044050000}"/>
    <cellStyle name="Calculation 2 2 3 6 4" xfId="1353" xr:uid="{00000000-0005-0000-0000-000045050000}"/>
    <cellStyle name="Calculation 2 2 3 7" xfId="1354" xr:uid="{00000000-0005-0000-0000-000046050000}"/>
    <cellStyle name="Calculation 2 2 3 7 2" xfId="1355" xr:uid="{00000000-0005-0000-0000-000047050000}"/>
    <cellStyle name="Calculation 2 2 3 7 2 2" xfId="1356" xr:uid="{00000000-0005-0000-0000-000048050000}"/>
    <cellStyle name="Calculation 2 2 3 7 3" xfId="1357" xr:uid="{00000000-0005-0000-0000-000049050000}"/>
    <cellStyle name="Calculation 2 2 3 7 3 2" xfId="1358" xr:uid="{00000000-0005-0000-0000-00004A050000}"/>
    <cellStyle name="Calculation 2 2 3 7 4" xfId="1359" xr:uid="{00000000-0005-0000-0000-00004B050000}"/>
    <cellStyle name="Calculation 2 2 3 8" xfId="1360" xr:uid="{00000000-0005-0000-0000-00004C050000}"/>
    <cellStyle name="Calculation 2 2 3 8 2" xfId="1361" xr:uid="{00000000-0005-0000-0000-00004D050000}"/>
    <cellStyle name="Calculation 2 2 3 9" xfId="1362" xr:uid="{00000000-0005-0000-0000-00004E050000}"/>
    <cellStyle name="Calculation 2 2 3 9 2" xfId="1363" xr:uid="{00000000-0005-0000-0000-00004F050000}"/>
    <cellStyle name="Calculation 2 2 4" xfId="1364" xr:uid="{00000000-0005-0000-0000-000050050000}"/>
    <cellStyle name="Calculation 2 2 4 2" xfId="1365" xr:uid="{00000000-0005-0000-0000-000051050000}"/>
    <cellStyle name="Calculation 2 2 4 2 2" xfId="1366" xr:uid="{00000000-0005-0000-0000-000052050000}"/>
    <cellStyle name="Calculation 2 2 4 2 2 2" xfId="1367" xr:uid="{00000000-0005-0000-0000-000053050000}"/>
    <cellStyle name="Calculation 2 2 4 2 3" xfId="1368" xr:uid="{00000000-0005-0000-0000-000054050000}"/>
    <cellStyle name="Calculation 2 2 4 2 3 2" xfId="1369" xr:uid="{00000000-0005-0000-0000-000055050000}"/>
    <cellStyle name="Calculation 2 2 4 2 4" xfId="1370" xr:uid="{00000000-0005-0000-0000-000056050000}"/>
    <cellStyle name="Calculation 2 2 4 3" xfId="1371" xr:uid="{00000000-0005-0000-0000-000057050000}"/>
    <cellStyle name="Calculation 2 2 4 3 2" xfId="1372" xr:uid="{00000000-0005-0000-0000-000058050000}"/>
    <cellStyle name="Calculation 2 2 4 3 2 2" xfId="1373" xr:uid="{00000000-0005-0000-0000-000059050000}"/>
    <cellStyle name="Calculation 2 2 4 3 3" xfId="1374" xr:uid="{00000000-0005-0000-0000-00005A050000}"/>
    <cellStyle name="Calculation 2 2 4 3 3 2" xfId="1375" xr:uid="{00000000-0005-0000-0000-00005B050000}"/>
    <cellStyle name="Calculation 2 2 4 3 4" xfId="1376" xr:uid="{00000000-0005-0000-0000-00005C050000}"/>
    <cellStyle name="Calculation 2 2 4 4" xfId="1377" xr:uid="{00000000-0005-0000-0000-00005D050000}"/>
    <cellStyle name="Calculation 2 2 4 4 2" xfId="1378" xr:uid="{00000000-0005-0000-0000-00005E050000}"/>
    <cellStyle name="Calculation 2 2 4 4 2 2" xfId="1379" xr:uid="{00000000-0005-0000-0000-00005F050000}"/>
    <cellStyle name="Calculation 2 2 4 4 3" xfId="1380" xr:uid="{00000000-0005-0000-0000-000060050000}"/>
    <cellStyle name="Calculation 2 2 4 4 3 2" xfId="1381" xr:uid="{00000000-0005-0000-0000-000061050000}"/>
    <cellStyle name="Calculation 2 2 4 4 4" xfId="1382" xr:uid="{00000000-0005-0000-0000-000062050000}"/>
    <cellStyle name="Calculation 2 2 4 5" xfId="1383" xr:uid="{00000000-0005-0000-0000-000063050000}"/>
    <cellStyle name="Calculation 2 2 4 5 2" xfId="1384" xr:uid="{00000000-0005-0000-0000-000064050000}"/>
    <cellStyle name="Calculation 2 2 4 5 2 2" xfId="1385" xr:uid="{00000000-0005-0000-0000-000065050000}"/>
    <cellStyle name="Calculation 2 2 4 5 3" xfId="1386" xr:uid="{00000000-0005-0000-0000-000066050000}"/>
    <cellStyle name="Calculation 2 2 4 5 3 2" xfId="1387" xr:uid="{00000000-0005-0000-0000-000067050000}"/>
    <cellStyle name="Calculation 2 2 4 5 4" xfId="1388" xr:uid="{00000000-0005-0000-0000-000068050000}"/>
    <cellStyle name="Calculation 2 2 4 6" xfId="1389" xr:uid="{00000000-0005-0000-0000-000069050000}"/>
    <cellStyle name="Calculation 2 2 4 6 2" xfId="1390" xr:uid="{00000000-0005-0000-0000-00006A050000}"/>
    <cellStyle name="Calculation 2 2 4 6 2 2" xfId="1391" xr:uid="{00000000-0005-0000-0000-00006B050000}"/>
    <cellStyle name="Calculation 2 2 4 6 3" xfId="1392" xr:uid="{00000000-0005-0000-0000-00006C050000}"/>
    <cellStyle name="Calculation 2 2 4 6 3 2" xfId="1393" xr:uid="{00000000-0005-0000-0000-00006D050000}"/>
    <cellStyle name="Calculation 2 2 4 6 4" xfId="1394" xr:uid="{00000000-0005-0000-0000-00006E050000}"/>
    <cellStyle name="Calculation 2 2 4 7" xfId="1395" xr:uid="{00000000-0005-0000-0000-00006F050000}"/>
    <cellStyle name="Calculation 2 2 4 7 2" xfId="1396" xr:uid="{00000000-0005-0000-0000-000070050000}"/>
    <cellStyle name="Calculation 2 2 4 8" xfId="1397" xr:uid="{00000000-0005-0000-0000-000071050000}"/>
    <cellStyle name="Calculation 2 2 4 8 2" xfId="1398" xr:uid="{00000000-0005-0000-0000-000072050000}"/>
    <cellStyle name="Calculation 2 2 4 9" xfId="1399" xr:uid="{00000000-0005-0000-0000-000073050000}"/>
    <cellStyle name="Calculation 2 2 5" xfId="1400" xr:uid="{00000000-0005-0000-0000-000074050000}"/>
    <cellStyle name="Calculation 2 2 5 2" xfId="1401" xr:uid="{00000000-0005-0000-0000-000075050000}"/>
    <cellStyle name="Calculation 2 2 5 2 2" xfId="1402" xr:uid="{00000000-0005-0000-0000-000076050000}"/>
    <cellStyle name="Calculation 2 2 5 3" xfId="1403" xr:uid="{00000000-0005-0000-0000-000077050000}"/>
    <cellStyle name="Calculation 2 2 5 3 2" xfId="1404" xr:uid="{00000000-0005-0000-0000-000078050000}"/>
    <cellStyle name="Calculation 2 2 5 4" xfId="1405" xr:uid="{00000000-0005-0000-0000-000079050000}"/>
    <cellStyle name="Calculation 2 2 6" xfId="1406" xr:uid="{00000000-0005-0000-0000-00007A050000}"/>
    <cellStyle name="Calculation 2 2 6 2" xfId="1407" xr:uid="{00000000-0005-0000-0000-00007B050000}"/>
    <cellStyle name="Calculation 2 2 6 2 2" xfId="1408" xr:uid="{00000000-0005-0000-0000-00007C050000}"/>
    <cellStyle name="Calculation 2 2 6 3" xfId="1409" xr:uid="{00000000-0005-0000-0000-00007D050000}"/>
    <cellStyle name="Calculation 2 2 6 3 2" xfId="1410" xr:uid="{00000000-0005-0000-0000-00007E050000}"/>
    <cellStyle name="Calculation 2 2 6 4" xfId="1411" xr:uid="{00000000-0005-0000-0000-00007F050000}"/>
    <cellStyle name="Calculation 2 2 7" xfId="1412" xr:uid="{00000000-0005-0000-0000-000080050000}"/>
    <cellStyle name="Calculation 2 2 7 2" xfId="1413" xr:uid="{00000000-0005-0000-0000-000081050000}"/>
    <cellStyle name="Calculation 2 2 7 2 2" xfId="1414" xr:uid="{00000000-0005-0000-0000-000082050000}"/>
    <cellStyle name="Calculation 2 2 7 3" xfId="1415" xr:uid="{00000000-0005-0000-0000-000083050000}"/>
    <cellStyle name="Calculation 2 2 7 3 2" xfId="1416" xr:uid="{00000000-0005-0000-0000-000084050000}"/>
    <cellStyle name="Calculation 2 2 7 4" xfId="1417" xr:uid="{00000000-0005-0000-0000-000085050000}"/>
    <cellStyle name="Calculation 2 2 8" xfId="1418" xr:uid="{00000000-0005-0000-0000-000086050000}"/>
    <cellStyle name="Calculation 2 2 8 2" xfId="1419" xr:uid="{00000000-0005-0000-0000-000087050000}"/>
    <cellStyle name="Calculation 2 2 9" xfId="1420" xr:uid="{00000000-0005-0000-0000-000088050000}"/>
    <cellStyle name="Calculation 2 2 9 2" xfId="1421" xr:uid="{00000000-0005-0000-0000-000089050000}"/>
    <cellStyle name="Calculation 2 3" xfId="1422" xr:uid="{00000000-0005-0000-0000-00008A050000}"/>
    <cellStyle name="Calculation 2 3 2" xfId="1423" xr:uid="{00000000-0005-0000-0000-00008B050000}"/>
    <cellStyle name="Calculation 2 3 2 10" xfId="1424" xr:uid="{00000000-0005-0000-0000-00008C050000}"/>
    <cellStyle name="Calculation 2 3 2 2" xfId="1425" xr:uid="{00000000-0005-0000-0000-00008D050000}"/>
    <cellStyle name="Calculation 2 3 2 2 2" xfId="1426" xr:uid="{00000000-0005-0000-0000-00008E050000}"/>
    <cellStyle name="Calculation 2 3 2 2 2 2" xfId="1427" xr:uid="{00000000-0005-0000-0000-00008F050000}"/>
    <cellStyle name="Calculation 2 3 2 2 2 2 2" xfId="1428" xr:uid="{00000000-0005-0000-0000-000090050000}"/>
    <cellStyle name="Calculation 2 3 2 2 2 3" xfId="1429" xr:uid="{00000000-0005-0000-0000-000091050000}"/>
    <cellStyle name="Calculation 2 3 2 2 2 3 2" xfId="1430" xr:uid="{00000000-0005-0000-0000-000092050000}"/>
    <cellStyle name="Calculation 2 3 2 2 2 4" xfId="1431" xr:uid="{00000000-0005-0000-0000-000093050000}"/>
    <cellStyle name="Calculation 2 3 2 2 3" xfId="1432" xr:uid="{00000000-0005-0000-0000-000094050000}"/>
    <cellStyle name="Calculation 2 3 2 2 3 2" xfId="1433" xr:uid="{00000000-0005-0000-0000-000095050000}"/>
    <cellStyle name="Calculation 2 3 2 2 3 2 2" xfId="1434" xr:uid="{00000000-0005-0000-0000-000096050000}"/>
    <cellStyle name="Calculation 2 3 2 2 3 3" xfId="1435" xr:uid="{00000000-0005-0000-0000-000097050000}"/>
    <cellStyle name="Calculation 2 3 2 2 3 3 2" xfId="1436" xr:uid="{00000000-0005-0000-0000-000098050000}"/>
    <cellStyle name="Calculation 2 3 2 2 3 4" xfId="1437" xr:uid="{00000000-0005-0000-0000-000099050000}"/>
    <cellStyle name="Calculation 2 3 2 2 4" xfId="1438" xr:uid="{00000000-0005-0000-0000-00009A050000}"/>
    <cellStyle name="Calculation 2 3 2 2 4 2" xfId="1439" xr:uid="{00000000-0005-0000-0000-00009B050000}"/>
    <cellStyle name="Calculation 2 3 2 2 4 2 2" xfId="1440" xr:uid="{00000000-0005-0000-0000-00009C050000}"/>
    <cellStyle name="Calculation 2 3 2 2 4 3" xfId="1441" xr:uid="{00000000-0005-0000-0000-00009D050000}"/>
    <cellStyle name="Calculation 2 3 2 2 4 3 2" xfId="1442" xr:uid="{00000000-0005-0000-0000-00009E050000}"/>
    <cellStyle name="Calculation 2 3 2 2 4 4" xfId="1443" xr:uid="{00000000-0005-0000-0000-00009F050000}"/>
    <cellStyle name="Calculation 2 3 2 2 5" xfId="1444" xr:uid="{00000000-0005-0000-0000-0000A0050000}"/>
    <cellStyle name="Calculation 2 3 2 2 5 2" xfId="1445" xr:uid="{00000000-0005-0000-0000-0000A1050000}"/>
    <cellStyle name="Calculation 2 3 2 2 5 2 2" xfId="1446" xr:uid="{00000000-0005-0000-0000-0000A2050000}"/>
    <cellStyle name="Calculation 2 3 2 2 5 3" xfId="1447" xr:uid="{00000000-0005-0000-0000-0000A3050000}"/>
    <cellStyle name="Calculation 2 3 2 2 5 3 2" xfId="1448" xr:uid="{00000000-0005-0000-0000-0000A4050000}"/>
    <cellStyle name="Calculation 2 3 2 2 5 4" xfId="1449" xr:uid="{00000000-0005-0000-0000-0000A5050000}"/>
    <cellStyle name="Calculation 2 3 2 2 6" xfId="1450" xr:uid="{00000000-0005-0000-0000-0000A6050000}"/>
    <cellStyle name="Calculation 2 3 2 2 6 2" xfId="1451" xr:uid="{00000000-0005-0000-0000-0000A7050000}"/>
    <cellStyle name="Calculation 2 3 2 2 6 2 2" xfId="1452" xr:uid="{00000000-0005-0000-0000-0000A8050000}"/>
    <cellStyle name="Calculation 2 3 2 2 6 3" xfId="1453" xr:uid="{00000000-0005-0000-0000-0000A9050000}"/>
    <cellStyle name="Calculation 2 3 2 2 6 3 2" xfId="1454" xr:uid="{00000000-0005-0000-0000-0000AA050000}"/>
    <cellStyle name="Calculation 2 3 2 2 6 4" xfId="1455" xr:uid="{00000000-0005-0000-0000-0000AB050000}"/>
    <cellStyle name="Calculation 2 3 2 2 7" xfId="1456" xr:uid="{00000000-0005-0000-0000-0000AC050000}"/>
    <cellStyle name="Calculation 2 3 2 2 7 2" xfId="1457" xr:uid="{00000000-0005-0000-0000-0000AD050000}"/>
    <cellStyle name="Calculation 2 3 2 2 8" xfId="1458" xr:uid="{00000000-0005-0000-0000-0000AE050000}"/>
    <cellStyle name="Calculation 2 3 2 2 8 2" xfId="1459" xr:uid="{00000000-0005-0000-0000-0000AF050000}"/>
    <cellStyle name="Calculation 2 3 2 2 9" xfId="1460" xr:uid="{00000000-0005-0000-0000-0000B0050000}"/>
    <cellStyle name="Calculation 2 3 2 3" xfId="1461" xr:uid="{00000000-0005-0000-0000-0000B1050000}"/>
    <cellStyle name="Calculation 2 3 2 3 2" xfId="1462" xr:uid="{00000000-0005-0000-0000-0000B2050000}"/>
    <cellStyle name="Calculation 2 3 2 3 2 2" xfId="1463" xr:uid="{00000000-0005-0000-0000-0000B3050000}"/>
    <cellStyle name="Calculation 2 3 2 3 3" xfId="1464" xr:uid="{00000000-0005-0000-0000-0000B4050000}"/>
    <cellStyle name="Calculation 2 3 2 3 3 2" xfId="1465" xr:uid="{00000000-0005-0000-0000-0000B5050000}"/>
    <cellStyle name="Calculation 2 3 2 3 4" xfId="1466" xr:uid="{00000000-0005-0000-0000-0000B6050000}"/>
    <cellStyle name="Calculation 2 3 2 4" xfId="1467" xr:uid="{00000000-0005-0000-0000-0000B7050000}"/>
    <cellStyle name="Calculation 2 3 2 4 2" xfId="1468" xr:uid="{00000000-0005-0000-0000-0000B8050000}"/>
    <cellStyle name="Calculation 2 3 2 4 2 2" xfId="1469" xr:uid="{00000000-0005-0000-0000-0000B9050000}"/>
    <cellStyle name="Calculation 2 3 2 4 3" xfId="1470" xr:uid="{00000000-0005-0000-0000-0000BA050000}"/>
    <cellStyle name="Calculation 2 3 2 4 3 2" xfId="1471" xr:uid="{00000000-0005-0000-0000-0000BB050000}"/>
    <cellStyle name="Calculation 2 3 2 4 4" xfId="1472" xr:uid="{00000000-0005-0000-0000-0000BC050000}"/>
    <cellStyle name="Calculation 2 3 2 5" xfId="1473" xr:uid="{00000000-0005-0000-0000-0000BD050000}"/>
    <cellStyle name="Calculation 2 3 2 5 2" xfId="1474" xr:uid="{00000000-0005-0000-0000-0000BE050000}"/>
    <cellStyle name="Calculation 2 3 2 5 2 2" xfId="1475" xr:uid="{00000000-0005-0000-0000-0000BF050000}"/>
    <cellStyle name="Calculation 2 3 2 5 3" xfId="1476" xr:uid="{00000000-0005-0000-0000-0000C0050000}"/>
    <cellStyle name="Calculation 2 3 2 5 3 2" xfId="1477" xr:uid="{00000000-0005-0000-0000-0000C1050000}"/>
    <cellStyle name="Calculation 2 3 2 5 4" xfId="1478" xr:uid="{00000000-0005-0000-0000-0000C2050000}"/>
    <cellStyle name="Calculation 2 3 2 6" xfId="1479" xr:uid="{00000000-0005-0000-0000-0000C3050000}"/>
    <cellStyle name="Calculation 2 3 2 6 2" xfId="1480" xr:uid="{00000000-0005-0000-0000-0000C4050000}"/>
    <cellStyle name="Calculation 2 3 2 6 2 2" xfId="1481" xr:uid="{00000000-0005-0000-0000-0000C5050000}"/>
    <cellStyle name="Calculation 2 3 2 6 3" xfId="1482" xr:uid="{00000000-0005-0000-0000-0000C6050000}"/>
    <cellStyle name="Calculation 2 3 2 6 3 2" xfId="1483" xr:uid="{00000000-0005-0000-0000-0000C7050000}"/>
    <cellStyle name="Calculation 2 3 2 6 4" xfId="1484" xr:uid="{00000000-0005-0000-0000-0000C8050000}"/>
    <cellStyle name="Calculation 2 3 2 7" xfId="1485" xr:uid="{00000000-0005-0000-0000-0000C9050000}"/>
    <cellStyle name="Calculation 2 3 2 7 2" xfId="1486" xr:uid="{00000000-0005-0000-0000-0000CA050000}"/>
    <cellStyle name="Calculation 2 3 2 7 2 2" xfId="1487" xr:uid="{00000000-0005-0000-0000-0000CB050000}"/>
    <cellStyle name="Calculation 2 3 2 7 3" xfId="1488" xr:uid="{00000000-0005-0000-0000-0000CC050000}"/>
    <cellStyle name="Calculation 2 3 2 7 3 2" xfId="1489" xr:uid="{00000000-0005-0000-0000-0000CD050000}"/>
    <cellStyle name="Calculation 2 3 2 7 4" xfId="1490" xr:uid="{00000000-0005-0000-0000-0000CE050000}"/>
    <cellStyle name="Calculation 2 3 2 8" xfId="1491" xr:uid="{00000000-0005-0000-0000-0000CF050000}"/>
    <cellStyle name="Calculation 2 3 2 8 2" xfId="1492" xr:uid="{00000000-0005-0000-0000-0000D0050000}"/>
    <cellStyle name="Calculation 2 3 2 9" xfId="1493" xr:uid="{00000000-0005-0000-0000-0000D1050000}"/>
    <cellStyle name="Calculation 2 3 2 9 2" xfId="1494" xr:uid="{00000000-0005-0000-0000-0000D2050000}"/>
    <cellStyle name="Calculation 2 3 3" xfId="1495" xr:uid="{00000000-0005-0000-0000-0000D3050000}"/>
    <cellStyle name="Calculation 2 3 3 2" xfId="1496" xr:uid="{00000000-0005-0000-0000-0000D4050000}"/>
    <cellStyle name="Calculation 2 3 3 2 2" xfId="1497" xr:uid="{00000000-0005-0000-0000-0000D5050000}"/>
    <cellStyle name="Calculation 2 3 3 2 2 2" xfId="1498" xr:uid="{00000000-0005-0000-0000-0000D6050000}"/>
    <cellStyle name="Calculation 2 3 3 2 3" xfId="1499" xr:uid="{00000000-0005-0000-0000-0000D7050000}"/>
    <cellStyle name="Calculation 2 3 3 2 3 2" xfId="1500" xr:uid="{00000000-0005-0000-0000-0000D8050000}"/>
    <cellStyle name="Calculation 2 3 3 2 4" xfId="1501" xr:uid="{00000000-0005-0000-0000-0000D9050000}"/>
    <cellStyle name="Calculation 2 3 3 3" xfId="1502" xr:uid="{00000000-0005-0000-0000-0000DA050000}"/>
    <cellStyle name="Calculation 2 3 3 3 2" xfId="1503" xr:uid="{00000000-0005-0000-0000-0000DB050000}"/>
    <cellStyle name="Calculation 2 3 3 3 2 2" xfId="1504" xr:uid="{00000000-0005-0000-0000-0000DC050000}"/>
    <cellStyle name="Calculation 2 3 3 3 3" xfId="1505" xr:uid="{00000000-0005-0000-0000-0000DD050000}"/>
    <cellStyle name="Calculation 2 3 3 3 3 2" xfId="1506" xr:uid="{00000000-0005-0000-0000-0000DE050000}"/>
    <cellStyle name="Calculation 2 3 3 3 4" xfId="1507" xr:uid="{00000000-0005-0000-0000-0000DF050000}"/>
    <cellStyle name="Calculation 2 3 3 4" xfId="1508" xr:uid="{00000000-0005-0000-0000-0000E0050000}"/>
    <cellStyle name="Calculation 2 3 3 4 2" xfId="1509" xr:uid="{00000000-0005-0000-0000-0000E1050000}"/>
    <cellStyle name="Calculation 2 3 3 4 2 2" xfId="1510" xr:uid="{00000000-0005-0000-0000-0000E2050000}"/>
    <cellStyle name="Calculation 2 3 3 4 3" xfId="1511" xr:uid="{00000000-0005-0000-0000-0000E3050000}"/>
    <cellStyle name="Calculation 2 3 3 4 3 2" xfId="1512" xr:uid="{00000000-0005-0000-0000-0000E4050000}"/>
    <cellStyle name="Calculation 2 3 3 4 4" xfId="1513" xr:uid="{00000000-0005-0000-0000-0000E5050000}"/>
    <cellStyle name="Calculation 2 3 3 5" xfId="1514" xr:uid="{00000000-0005-0000-0000-0000E6050000}"/>
    <cellStyle name="Calculation 2 3 3 5 2" xfId="1515" xr:uid="{00000000-0005-0000-0000-0000E7050000}"/>
    <cellStyle name="Calculation 2 3 3 5 2 2" xfId="1516" xr:uid="{00000000-0005-0000-0000-0000E8050000}"/>
    <cellStyle name="Calculation 2 3 3 5 3" xfId="1517" xr:uid="{00000000-0005-0000-0000-0000E9050000}"/>
    <cellStyle name="Calculation 2 3 3 5 3 2" xfId="1518" xr:uid="{00000000-0005-0000-0000-0000EA050000}"/>
    <cellStyle name="Calculation 2 3 3 5 4" xfId="1519" xr:uid="{00000000-0005-0000-0000-0000EB050000}"/>
    <cellStyle name="Calculation 2 3 3 6" xfId="1520" xr:uid="{00000000-0005-0000-0000-0000EC050000}"/>
    <cellStyle name="Calculation 2 3 3 6 2" xfId="1521" xr:uid="{00000000-0005-0000-0000-0000ED050000}"/>
    <cellStyle name="Calculation 2 3 3 6 2 2" xfId="1522" xr:uid="{00000000-0005-0000-0000-0000EE050000}"/>
    <cellStyle name="Calculation 2 3 3 6 3" xfId="1523" xr:uid="{00000000-0005-0000-0000-0000EF050000}"/>
    <cellStyle name="Calculation 2 3 3 6 3 2" xfId="1524" xr:uid="{00000000-0005-0000-0000-0000F0050000}"/>
    <cellStyle name="Calculation 2 3 3 6 4" xfId="1525" xr:uid="{00000000-0005-0000-0000-0000F1050000}"/>
    <cellStyle name="Calculation 2 3 3 7" xfId="1526" xr:uid="{00000000-0005-0000-0000-0000F2050000}"/>
    <cellStyle name="Calculation 2 3 3 7 2" xfId="1527" xr:uid="{00000000-0005-0000-0000-0000F3050000}"/>
    <cellStyle name="Calculation 2 3 3 8" xfId="1528" xr:uid="{00000000-0005-0000-0000-0000F4050000}"/>
    <cellStyle name="Calculation 2 3 3 8 2" xfId="1529" xr:uid="{00000000-0005-0000-0000-0000F5050000}"/>
    <cellStyle name="Calculation 2 3 3 9" xfId="1530" xr:uid="{00000000-0005-0000-0000-0000F6050000}"/>
    <cellStyle name="Calculation 2 3 4" xfId="1531" xr:uid="{00000000-0005-0000-0000-0000F7050000}"/>
    <cellStyle name="Calculation 2 3 4 2" xfId="1532" xr:uid="{00000000-0005-0000-0000-0000F8050000}"/>
    <cellStyle name="Calculation 2 3 4 2 2" xfId="1533" xr:uid="{00000000-0005-0000-0000-0000F9050000}"/>
    <cellStyle name="Calculation 2 3 4 3" xfId="1534" xr:uid="{00000000-0005-0000-0000-0000FA050000}"/>
    <cellStyle name="Calculation 2 3 4 3 2" xfId="1535" xr:uid="{00000000-0005-0000-0000-0000FB050000}"/>
    <cellStyle name="Calculation 2 3 4 4" xfId="1536" xr:uid="{00000000-0005-0000-0000-0000FC050000}"/>
    <cellStyle name="Calculation 2 3 5" xfId="1537" xr:uid="{00000000-0005-0000-0000-0000FD050000}"/>
    <cellStyle name="Calculation 2 3 5 2" xfId="1538" xr:uid="{00000000-0005-0000-0000-0000FE050000}"/>
    <cellStyle name="Calculation 2 3 5 2 2" xfId="1539" xr:uid="{00000000-0005-0000-0000-0000FF050000}"/>
    <cellStyle name="Calculation 2 3 5 3" xfId="1540" xr:uid="{00000000-0005-0000-0000-000000060000}"/>
    <cellStyle name="Calculation 2 3 5 3 2" xfId="1541" xr:uid="{00000000-0005-0000-0000-000001060000}"/>
    <cellStyle name="Calculation 2 3 5 4" xfId="1542" xr:uid="{00000000-0005-0000-0000-000002060000}"/>
    <cellStyle name="Calculation 2 3 6" xfId="1543" xr:uid="{00000000-0005-0000-0000-000003060000}"/>
    <cellStyle name="Calculation 2 3 6 2" xfId="1544" xr:uid="{00000000-0005-0000-0000-000004060000}"/>
    <cellStyle name="Calculation 2 3 6 2 2" xfId="1545" xr:uid="{00000000-0005-0000-0000-000005060000}"/>
    <cellStyle name="Calculation 2 3 6 3" xfId="1546" xr:uid="{00000000-0005-0000-0000-000006060000}"/>
    <cellStyle name="Calculation 2 3 6 3 2" xfId="1547" xr:uid="{00000000-0005-0000-0000-000007060000}"/>
    <cellStyle name="Calculation 2 3 6 4" xfId="1548" xr:uid="{00000000-0005-0000-0000-000008060000}"/>
    <cellStyle name="Calculation 2 3 7" xfId="1549" xr:uid="{00000000-0005-0000-0000-000009060000}"/>
    <cellStyle name="Calculation 2 3 7 2" xfId="1550" xr:uid="{00000000-0005-0000-0000-00000A060000}"/>
    <cellStyle name="Calculation 2 3 8" xfId="1551" xr:uid="{00000000-0005-0000-0000-00000B060000}"/>
    <cellStyle name="Calculation 2 3 8 2" xfId="1552" xr:uid="{00000000-0005-0000-0000-00000C060000}"/>
    <cellStyle name="Calculation 2 3 9" xfId="1553" xr:uid="{00000000-0005-0000-0000-00000D060000}"/>
    <cellStyle name="Calculation 2 4" xfId="1554" xr:uid="{00000000-0005-0000-0000-00000E060000}"/>
    <cellStyle name="Calculation 2 4 10" xfId="1555" xr:uid="{00000000-0005-0000-0000-00000F060000}"/>
    <cellStyle name="Calculation 2 4 2" xfId="1556" xr:uid="{00000000-0005-0000-0000-000010060000}"/>
    <cellStyle name="Calculation 2 4 2 2" xfId="1557" xr:uid="{00000000-0005-0000-0000-000011060000}"/>
    <cellStyle name="Calculation 2 4 2 2 2" xfId="1558" xr:uid="{00000000-0005-0000-0000-000012060000}"/>
    <cellStyle name="Calculation 2 4 2 2 2 2" xfId="1559" xr:uid="{00000000-0005-0000-0000-000013060000}"/>
    <cellStyle name="Calculation 2 4 2 2 3" xfId="1560" xr:uid="{00000000-0005-0000-0000-000014060000}"/>
    <cellStyle name="Calculation 2 4 2 2 3 2" xfId="1561" xr:uid="{00000000-0005-0000-0000-000015060000}"/>
    <cellStyle name="Calculation 2 4 2 2 4" xfId="1562" xr:uid="{00000000-0005-0000-0000-000016060000}"/>
    <cellStyle name="Calculation 2 4 2 3" xfId="1563" xr:uid="{00000000-0005-0000-0000-000017060000}"/>
    <cellStyle name="Calculation 2 4 2 3 2" xfId="1564" xr:uid="{00000000-0005-0000-0000-000018060000}"/>
    <cellStyle name="Calculation 2 4 2 3 2 2" xfId="1565" xr:uid="{00000000-0005-0000-0000-000019060000}"/>
    <cellStyle name="Calculation 2 4 2 3 3" xfId="1566" xr:uid="{00000000-0005-0000-0000-00001A060000}"/>
    <cellStyle name="Calculation 2 4 2 3 3 2" xfId="1567" xr:uid="{00000000-0005-0000-0000-00001B060000}"/>
    <cellStyle name="Calculation 2 4 2 3 4" xfId="1568" xr:uid="{00000000-0005-0000-0000-00001C060000}"/>
    <cellStyle name="Calculation 2 4 2 4" xfId="1569" xr:uid="{00000000-0005-0000-0000-00001D060000}"/>
    <cellStyle name="Calculation 2 4 2 4 2" xfId="1570" xr:uid="{00000000-0005-0000-0000-00001E060000}"/>
    <cellStyle name="Calculation 2 4 2 4 2 2" xfId="1571" xr:uid="{00000000-0005-0000-0000-00001F060000}"/>
    <cellStyle name="Calculation 2 4 2 4 3" xfId="1572" xr:uid="{00000000-0005-0000-0000-000020060000}"/>
    <cellStyle name="Calculation 2 4 2 4 3 2" xfId="1573" xr:uid="{00000000-0005-0000-0000-000021060000}"/>
    <cellStyle name="Calculation 2 4 2 4 4" xfId="1574" xr:uid="{00000000-0005-0000-0000-000022060000}"/>
    <cellStyle name="Calculation 2 4 2 5" xfId="1575" xr:uid="{00000000-0005-0000-0000-000023060000}"/>
    <cellStyle name="Calculation 2 4 2 5 2" xfId="1576" xr:uid="{00000000-0005-0000-0000-000024060000}"/>
    <cellStyle name="Calculation 2 4 2 5 2 2" xfId="1577" xr:uid="{00000000-0005-0000-0000-000025060000}"/>
    <cellStyle name="Calculation 2 4 2 5 3" xfId="1578" xr:uid="{00000000-0005-0000-0000-000026060000}"/>
    <cellStyle name="Calculation 2 4 2 5 3 2" xfId="1579" xr:uid="{00000000-0005-0000-0000-000027060000}"/>
    <cellStyle name="Calculation 2 4 2 5 4" xfId="1580" xr:uid="{00000000-0005-0000-0000-000028060000}"/>
    <cellStyle name="Calculation 2 4 2 6" xfId="1581" xr:uid="{00000000-0005-0000-0000-000029060000}"/>
    <cellStyle name="Calculation 2 4 2 6 2" xfId="1582" xr:uid="{00000000-0005-0000-0000-00002A060000}"/>
    <cellStyle name="Calculation 2 4 2 6 2 2" xfId="1583" xr:uid="{00000000-0005-0000-0000-00002B060000}"/>
    <cellStyle name="Calculation 2 4 2 6 3" xfId="1584" xr:uid="{00000000-0005-0000-0000-00002C060000}"/>
    <cellStyle name="Calculation 2 4 2 6 3 2" xfId="1585" xr:uid="{00000000-0005-0000-0000-00002D060000}"/>
    <cellStyle name="Calculation 2 4 2 6 4" xfId="1586" xr:uid="{00000000-0005-0000-0000-00002E060000}"/>
    <cellStyle name="Calculation 2 4 2 7" xfId="1587" xr:uid="{00000000-0005-0000-0000-00002F060000}"/>
    <cellStyle name="Calculation 2 4 2 7 2" xfId="1588" xr:uid="{00000000-0005-0000-0000-000030060000}"/>
    <cellStyle name="Calculation 2 4 2 8" xfId="1589" xr:uid="{00000000-0005-0000-0000-000031060000}"/>
    <cellStyle name="Calculation 2 4 2 8 2" xfId="1590" xr:uid="{00000000-0005-0000-0000-000032060000}"/>
    <cellStyle name="Calculation 2 4 2 9" xfId="1591" xr:uid="{00000000-0005-0000-0000-000033060000}"/>
    <cellStyle name="Calculation 2 4 3" xfId="1592" xr:uid="{00000000-0005-0000-0000-000034060000}"/>
    <cellStyle name="Calculation 2 4 3 2" xfId="1593" xr:uid="{00000000-0005-0000-0000-000035060000}"/>
    <cellStyle name="Calculation 2 4 3 2 2" xfId="1594" xr:uid="{00000000-0005-0000-0000-000036060000}"/>
    <cellStyle name="Calculation 2 4 3 3" xfId="1595" xr:uid="{00000000-0005-0000-0000-000037060000}"/>
    <cellStyle name="Calculation 2 4 3 3 2" xfId="1596" xr:uid="{00000000-0005-0000-0000-000038060000}"/>
    <cellStyle name="Calculation 2 4 3 4" xfId="1597" xr:uid="{00000000-0005-0000-0000-000039060000}"/>
    <cellStyle name="Calculation 2 4 4" xfId="1598" xr:uid="{00000000-0005-0000-0000-00003A060000}"/>
    <cellStyle name="Calculation 2 4 4 2" xfId="1599" xr:uid="{00000000-0005-0000-0000-00003B060000}"/>
    <cellStyle name="Calculation 2 4 4 2 2" xfId="1600" xr:uid="{00000000-0005-0000-0000-00003C060000}"/>
    <cellStyle name="Calculation 2 4 4 3" xfId="1601" xr:uid="{00000000-0005-0000-0000-00003D060000}"/>
    <cellStyle name="Calculation 2 4 4 3 2" xfId="1602" xr:uid="{00000000-0005-0000-0000-00003E060000}"/>
    <cellStyle name="Calculation 2 4 4 4" xfId="1603" xr:uid="{00000000-0005-0000-0000-00003F060000}"/>
    <cellStyle name="Calculation 2 4 5" xfId="1604" xr:uid="{00000000-0005-0000-0000-000040060000}"/>
    <cellStyle name="Calculation 2 4 5 2" xfId="1605" xr:uid="{00000000-0005-0000-0000-000041060000}"/>
    <cellStyle name="Calculation 2 4 5 2 2" xfId="1606" xr:uid="{00000000-0005-0000-0000-000042060000}"/>
    <cellStyle name="Calculation 2 4 5 3" xfId="1607" xr:uid="{00000000-0005-0000-0000-000043060000}"/>
    <cellStyle name="Calculation 2 4 5 3 2" xfId="1608" xr:uid="{00000000-0005-0000-0000-000044060000}"/>
    <cellStyle name="Calculation 2 4 5 4" xfId="1609" xr:uid="{00000000-0005-0000-0000-000045060000}"/>
    <cellStyle name="Calculation 2 4 6" xfId="1610" xr:uid="{00000000-0005-0000-0000-000046060000}"/>
    <cellStyle name="Calculation 2 4 6 2" xfId="1611" xr:uid="{00000000-0005-0000-0000-000047060000}"/>
    <cellStyle name="Calculation 2 4 6 2 2" xfId="1612" xr:uid="{00000000-0005-0000-0000-000048060000}"/>
    <cellStyle name="Calculation 2 4 6 3" xfId="1613" xr:uid="{00000000-0005-0000-0000-000049060000}"/>
    <cellStyle name="Calculation 2 4 6 3 2" xfId="1614" xr:uid="{00000000-0005-0000-0000-00004A060000}"/>
    <cellStyle name="Calculation 2 4 6 4" xfId="1615" xr:uid="{00000000-0005-0000-0000-00004B060000}"/>
    <cellStyle name="Calculation 2 4 7" xfId="1616" xr:uid="{00000000-0005-0000-0000-00004C060000}"/>
    <cellStyle name="Calculation 2 4 7 2" xfId="1617" xr:uid="{00000000-0005-0000-0000-00004D060000}"/>
    <cellStyle name="Calculation 2 4 7 2 2" xfId="1618" xr:uid="{00000000-0005-0000-0000-00004E060000}"/>
    <cellStyle name="Calculation 2 4 7 3" xfId="1619" xr:uid="{00000000-0005-0000-0000-00004F060000}"/>
    <cellStyle name="Calculation 2 4 7 3 2" xfId="1620" xr:uid="{00000000-0005-0000-0000-000050060000}"/>
    <cellStyle name="Calculation 2 4 7 4" xfId="1621" xr:uid="{00000000-0005-0000-0000-000051060000}"/>
    <cellStyle name="Calculation 2 4 8" xfId="1622" xr:uid="{00000000-0005-0000-0000-000052060000}"/>
    <cellStyle name="Calculation 2 4 8 2" xfId="1623" xr:uid="{00000000-0005-0000-0000-000053060000}"/>
    <cellStyle name="Calculation 2 4 9" xfId="1624" xr:uid="{00000000-0005-0000-0000-000054060000}"/>
    <cellStyle name="Calculation 2 4 9 2" xfId="1625" xr:uid="{00000000-0005-0000-0000-000055060000}"/>
    <cellStyle name="Calculation 2 5" xfId="1626" xr:uid="{00000000-0005-0000-0000-000056060000}"/>
    <cellStyle name="Calculation 2 5 2" xfId="1627" xr:uid="{00000000-0005-0000-0000-000057060000}"/>
    <cellStyle name="Calculation 2 5 2 2" xfId="1628" xr:uid="{00000000-0005-0000-0000-000058060000}"/>
    <cellStyle name="Calculation 2 5 2 2 2" xfId="1629" xr:uid="{00000000-0005-0000-0000-000059060000}"/>
    <cellStyle name="Calculation 2 5 2 3" xfId="1630" xr:uid="{00000000-0005-0000-0000-00005A060000}"/>
    <cellStyle name="Calculation 2 5 2 3 2" xfId="1631" xr:uid="{00000000-0005-0000-0000-00005B060000}"/>
    <cellStyle name="Calculation 2 5 2 4" xfId="1632" xr:uid="{00000000-0005-0000-0000-00005C060000}"/>
    <cellStyle name="Calculation 2 5 3" xfId="1633" xr:uid="{00000000-0005-0000-0000-00005D060000}"/>
    <cellStyle name="Calculation 2 5 3 2" xfId="1634" xr:uid="{00000000-0005-0000-0000-00005E060000}"/>
    <cellStyle name="Calculation 2 5 3 2 2" xfId="1635" xr:uid="{00000000-0005-0000-0000-00005F060000}"/>
    <cellStyle name="Calculation 2 5 3 3" xfId="1636" xr:uid="{00000000-0005-0000-0000-000060060000}"/>
    <cellStyle name="Calculation 2 5 3 3 2" xfId="1637" xr:uid="{00000000-0005-0000-0000-000061060000}"/>
    <cellStyle name="Calculation 2 5 3 4" xfId="1638" xr:uid="{00000000-0005-0000-0000-000062060000}"/>
    <cellStyle name="Calculation 2 5 4" xfId="1639" xr:uid="{00000000-0005-0000-0000-000063060000}"/>
    <cellStyle name="Calculation 2 5 4 2" xfId="1640" xr:uid="{00000000-0005-0000-0000-000064060000}"/>
    <cellStyle name="Calculation 2 5 4 2 2" xfId="1641" xr:uid="{00000000-0005-0000-0000-000065060000}"/>
    <cellStyle name="Calculation 2 5 4 3" xfId="1642" xr:uid="{00000000-0005-0000-0000-000066060000}"/>
    <cellStyle name="Calculation 2 5 4 3 2" xfId="1643" xr:uid="{00000000-0005-0000-0000-000067060000}"/>
    <cellStyle name="Calculation 2 5 4 4" xfId="1644" xr:uid="{00000000-0005-0000-0000-000068060000}"/>
    <cellStyle name="Calculation 2 5 5" xfId="1645" xr:uid="{00000000-0005-0000-0000-000069060000}"/>
    <cellStyle name="Calculation 2 5 5 2" xfId="1646" xr:uid="{00000000-0005-0000-0000-00006A060000}"/>
    <cellStyle name="Calculation 2 5 5 2 2" xfId="1647" xr:uid="{00000000-0005-0000-0000-00006B060000}"/>
    <cellStyle name="Calculation 2 5 5 3" xfId="1648" xr:uid="{00000000-0005-0000-0000-00006C060000}"/>
    <cellStyle name="Calculation 2 5 5 3 2" xfId="1649" xr:uid="{00000000-0005-0000-0000-00006D060000}"/>
    <cellStyle name="Calculation 2 5 5 4" xfId="1650" xr:uid="{00000000-0005-0000-0000-00006E060000}"/>
    <cellStyle name="Calculation 2 5 6" xfId="1651" xr:uid="{00000000-0005-0000-0000-00006F060000}"/>
    <cellStyle name="Calculation 2 5 6 2" xfId="1652" xr:uid="{00000000-0005-0000-0000-000070060000}"/>
    <cellStyle name="Calculation 2 5 6 2 2" xfId="1653" xr:uid="{00000000-0005-0000-0000-000071060000}"/>
    <cellStyle name="Calculation 2 5 6 3" xfId="1654" xr:uid="{00000000-0005-0000-0000-000072060000}"/>
    <cellStyle name="Calculation 2 5 6 3 2" xfId="1655" xr:uid="{00000000-0005-0000-0000-000073060000}"/>
    <cellStyle name="Calculation 2 5 6 4" xfId="1656" xr:uid="{00000000-0005-0000-0000-000074060000}"/>
    <cellStyle name="Calculation 2 5 7" xfId="1657" xr:uid="{00000000-0005-0000-0000-000075060000}"/>
    <cellStyle name="Calculation 2 5 7 2" xfId="1658" xr:uid="{00000000-0005-0000-0000-000076060000}"/>
    <cellStyle name="Calculation 2 5 8" xfId="1659" xr:uid="{00000000-0005-0000-0000-000077060000}"/>
    <cellStyle name="Calculation 2 5 8 2" xfId="1660" xr:uid="{00000000-0005-0000-0000-000078060000}"/>
    <cellStyle name="Calculation 2 5 9" xfId="1661" xr:uid="{00000000-0005-0000-0000-000079060000}"/>
    <cellStyle name="Calculation 2 6" xfId="1662" xr:uid="{00000000-0005-0000-0000-00007A060000}"/>
    <cellStyle name="Calculation 2 6 2" xfId="1663" xr:uid="{00000000-0005-0000-0000-00007B060000}"/>
    <cellStyle name="Calculation 2 6 2 2" xfId="1664" xr:uid="{00000000-0005-0000-0000-00007C060000}"/>
    <cellStyle name="Calculation 2 6 3" xfId="1665" xr:uid="{00000000-0005-0000-0000-00007D060000}"/>
    <cellStyle name="Calculation 2 6 3 2" xfId="1666" xr:uid="{00000000-0005-0000-0000-00007E060000}"/>
    <cellStyle name="Calculation 2 6 4" xfId="1667" xr:uid="{00000000-0005-0000-0000-00007F060000}"/>
    <cellStyle name="Calculation 2 7" xfId="1668" xr:uid="{00000000-0005-0000-0000-000080060000}"/>
    <cellStyle name="Calculation 2 7 2" xfId="1669" xr:uid="{00000000-0005-0000-0000-000081060000}"/>
    <cellStyle name="Calculation 2 7 2 2" xfId="1670" xr:uid="{00000000-0005-0000-0000-000082060000}"/>
    <cellStyle name="Calculation 2 7 3" xfId="1671" xr:uid="{00000000-0005-0000-0000-000083060000}"/>
    <cellStyle name="Calculation 2 7 3 2" xfId="1672" xr:uid="{00000000-0005-0000-0000-000084060000}"/>
    <cellStyle name="Calculation 2 7 4" xfId="1673" xr:uid="{00000000-0005-0000-0000-000085060000}"/>
    <cellStyle name="Calculation 2 8" xfId="1674" xr:uid="{00000000-0005-0000-0000-000086060000}"/>
    <cellStyle name="Calculation 2 8 2" xfId="1675" xr:uid="{00000000-0005-0000-0000-000087060000}"/>
    <cellStyle name="Calculation 2 8 2 2" xfId="1676" xr:uid="{00000000-0005-0000-0000-000088060000}"/>
    <cellStyle name="Calculation 2 8 3" xfId="1677" xr:uid="{00000000-0005-0000-0000-000089060000}"/>
    <cellStyle name="Calculation 2 8 3 2" xfId="1678" xr:uid="{00000000-0005-0000-0000-00008A060000}"/>
    <cellStyle name="Calculation 2 8 4" xfId="1679" xr:uid="{00000000-0005-0000-0000-00008B060000}"/>
    <cellStyle name="Calculation 2 9" xfId="1680" xr:uid="{00000000-0005-0000-0000-00008C060000}"/>
    <cellStyle name="Calculation 2 9 2" xfId="1681" xr:uid="{00000000-0005-0000-0000-00008D060000}"/>
    <cellStyle name="Calculation 3" xfId="1682" xr:uid="{00000000-0005-0000-0000-00008E060000}"/>
    <cellStyle name="Calculation 3 10" xfId="1683" xr:uid="{00000000-0005-0000-0000-00008F060000}"/>
    <cellStyle name="Calculation 3 2" xfId="1684" xr:uid="{00000000-0005-0000-0000-000090060000}"/>
    <cellStyle name="Calculation 3 2 2" xfId="1685" xr:uid="{00000000-0005-0000-0000-000091060000}"/>
    <cellStyle name="Calculation 3 2 2 10" xfId="1686" xr:uid="{00000000-0005-0000-0000-000092060000}"/>
    <cellStyle name="Calculation 3 2 2 2" xfId="1687" xr:uid="{00000000-0005-0000-0000-000093060000}"/>
    <cellStyle name="Calculation 3 2 2 2 2" xfId="1688" xr:uid="{00000000-0005-0000-0000-000094060000}"/>
    <cellStyle name="Calculation 3 2 2 2 2 2" xfId="1689" xr:uid="{00000000-0005-0000-0000-000095060000}"/>
    <cellStyle name="Calculation 3 2 2 2 2 2 2" xfId="1690" xr:uid="{00000000-0005-0000-0000-000096060000}"/>
    <cellStyle name="Calculation 3 2 2 2 2 3" xfId="1691" xr:uid="{00000000-0005-0000-0000-000097060000}"/>
    <cellStyle name="Calculation 3 2 2 2 2 3 2" xfId="1692" xr:uid="{00000000-0005-0000-0000-000098060000}"/>
    <cellStyle name="Calculation 3 2 2 2 2 4" xfId="1693" xr:uid="{00000000-0005-0000-0000-000099060000}"/>
    <cellStyle name="Calculation 3 2 2 2 3" xfId="1694" xr:uid="{00000000-0005-0000-0000-00009A060000}"/>
    <cellStyle name="Calculation 3 2 2 2 3 2" xfId="1695" xr:uid="{00000000-0005-0000-0000-00009B060000}"/>
    <cellStyle name="Calculation 3 2 2 2 3 2 2" xfId="1696" xr:uid="{00000000-0005-0000-0000-00009C060000}"/>
    <cellStyle name="Calculation 3 2 2 2 3 3" xfId="1697" xr:uid="{00000000-0005-0000-0000-00009D060000}"/>
    <cellStyle name="Calculation 3 2 2 2 3 3 2" xfId="1698" xr:uid="{00000000-0005-0000-0000-00009E060000}"/>
    <cellStyle name="Calculation 3 2 2 2 3 4" xfId="1699" xr:uid="{00000000-0005-0000-0000-00009F060000}"/>
    <cellStyle name="Calculation 3 2 2 2 4" xfId="1700" xr:uid="{00000000-0005-0000-0000-0000A0060000}"/>
    <cellStyle name="Calculation 3 2 2 2 4 2" xfId="1701" xr:uid="{00000000-0005-0000-0000-0000A1060000}"/>
    <cellStyle name="Calculation 3 2 2 2 4 2 2" xfId="1702" xr:uid="{00000000-0005-0000-0000-0000A2060000}"/>
    <cellStyle name="Calculation 3 2 2 2 4 3" xfId="1703" xr:uid="{00000000-0005-0000-0000-0000A3060000}"/>
    <cellStyle name="Calculation 3 2 2 2 4 3 2" xfId="1704" xr:uid="{00000000-0005-0000-0000-0000A4060000}"/>
    <cellStyle name="Calculation 3 2 2 2 4 4" xfId="1705" xr:uid="{00000000-0005-0000-0000-0000A5060000}"/>
    <cellStyle name="Calculation 3 2 2 2 5" xfId="1706" xr:uid="{00000000-0005-0000-0000-0000A6060000}"/>
    <cellStyle name="Calculation 3 2 2 2 5 2" xfId="1707" xr:uid="{00000000-0005-0000-0000-0000A7060000}"/>
    <cellStyle name="Calculation 3 2 2 2 5 2 2" xfId="1708" xr:uid="{00000000-0005-0000-0000-0000A8060000}"/>
    <cellStyle name="Calculation 3 2 2 2 5 3" xfId="1709" xr:uid="{00000000-0005-0000-0000-0000A9060000}"/>
    <cellStyle name="Calculation 3 2 2 2 5 3 2" xfId="1710" xr:uid="{00000000-0005-0000-0000-0000AA060000}"/>
    <cellStyle name="Calculation 3 2 2 2 5 4" xfId="1711" xr:uid="{00000000-0005-0000-0000-0000AB060000}"/>
    <cellStyle name="Calculation 3 2 2 2 6" xfId="1712" xr:uid="{00000000-0005-0000-0000-0000AC060000}"/>
    <cellStyle name="Calculation 3 2 2 2 6 2" xfId="1713" xr:uid="{00000000-0005-0000-0000-0000AD060000}"/>
    <cellStyle name="Calculation 3 2 2 2 6 2 2" xfId="1714" xr:uid="{00000000-0005-0000-0000-0000AE060000}"/>
    <cellStyle name="Calculation 3 2 2 2 6 3" xfId="1715" xr:uid="{00000000-0005-0000-0000-0000AF060000}"/>
    <cellStyle name="Calculation 3 2 2 2 6 3 2" xfId="1716" xr:uid="{00000000-0005-0000-0000-0000B0060000}"/>
    <cellStyle name="Calculation 3 2 2 2 6 4" xfId="1717" xr:uid="{00000000-0005-0000-0000-0000B1060000}"/>
    <cellStyle name="Calculation 3 2 2 2 7" xfId="1718" xr:uid="{00000000-0005-0000-0000-0000B2060000}"/>
    <cellStyle name="Calculation 3 2 2 2 7 2" xfId="1719" xr:uid="{00000000-0005-0000-0000-0000B3060000}"/>
    <cellStyle name="Calculation 3 2 2 2 8" xfId="1720" xr:uid="{00000000-0005-0000-0000-0000B4060000}"/>
    <cellStyle name="Calculation 3 2 2 2 8 2" xfId="1721" xr:uid="{00000000-0005-0000-0000-0000B5060000}"/>
    <cellStyle name="Calculation 3 2 2 2 9" xfId="1722" xr:uid="{00000000-0005-0000-0000-0000B6060000}"/>
    <cellStyle name="Calculation 3 2 2 3" xfId="1723" xr:uid="{00000000-0005-0000-0000-0000B7060000}"/>
    <cellStyle name="Calculation 3 2 2 3 2" xfId="1724" xr:uid="{00000000-0005-0000-0000-0000B8060000}"/>
    <cellStyle name="Calculation 3 2 2 3 2 2" xfId="1725" xr:uid="{00000000-0005-0000-0000-0000B9060000}"/>
    <cellStyle name="Calculation 3 2 2 3 3" xfId="1726" xr:uid="{00000000-0005-0000-0000-0000BA060000}"/>
    <cellStyle name="Calculation 3 2 2 3 3 2" xfId="1727" xr:uid="{00000000-0005-0000-0000-0000BB060000}"/>
    <cellStyle name="Calculation 3 2 2 3 4" xfId="1728" xr:uid="{00000000-0005-0000-0000-0000BC060000}"/>
    <cellStyle name="Calculation 3 2 2 4" xfId="1729" xr:uid="{00000000-0005-0000-0000-0000BD060000}"/>
    <cellStyle name="Calculation 3 2 2 4 2" xfId="1730" xr:uid="{00000000-0005-0000-0000-0000BE060000}"/>
    <cellStyle name="Calculation 3 2 2 4 2 2" xfId="1731" xr:uid="{00000000-0005-0000-0000-0000BF060000}"/>
    <cellStyle name="Calculation 3 2 2 4 3" xfId="1732" xr:uid="{00000000-0005-0000-0000-0000C0060000}"/>
    <cellStyle name="Calculation 3 2 2 4 3 2" xfId="1733" xr:uid="{00000000-0005-0000-0000-0000C1060000}"/>
    <cellStyle name="Calculation 3 2 2 4 4" xfId="1734" xr:uid="{00000000-0005-0000-0000-0000C2060000}"/>
    <cellStyle name="Calculation 3 2 2 5" xfId="1735" xr:uid="{00000000-0005-0000-0000-0000C3060000}"/>
    <cellStyle name="Calculation 3 2 2 5 2" xfId="1736" xr:uid="{00000000-0005-0000-0000-0000C4060000}"/>
    <cellStyle name="Calculation 3 2 2 5 2 2" xfId="1737" xr:uid="{00000000-0005-0000-0000-0000C5060000}"/>
    <cellStyle name="Calculation 3 2 2 5 3" xfId="1738" xr:uid="{00000000-0005-0000-0000-0000C6060000}"/>
    <cellStyle name="Calculation 3 2 2 5 3 2" xfId="1739" xr:uid="{00000000-0005-0000-0000-0000C7060000}"/>
    <cellStyle name="Calculation 3 2 2 5 4" xfId="1740" xr:uid="{00000000-0005-0000-0000-0000C8060000}"/>
    <cellStyle name="Calculation 3 2 2 6" xfId="1741" xr:uid="{00000000-0005-0000-0000-0000C9060000}"/>
    <cellStyle name="Calculation 3 2 2 6 2" xfId="1742" xr:uid="{00000000-0005-0000-0000-0000CA060000}"/>
    <cellStyle name="Calculation 3 2 2 6 2 2" xfId="1743" xr:uid="{00000000-0005-0000-0000-0000CB060000}"/>
    <cellStyle name="Calculation 3 2 2 6 3" xfId="1744" xr:uid="{00000000-0005-0000-0000-0000CC060000}"/>
    <cellStyle name="Calculation 3 2 2 6 3 2" xfId="1745" xr:uid="{00000000-0005-0000-0000-0000CD060000}"/>
    <cellStyle name="Calculation 3 2 2 6 4" xfId="1746" xr:uid="{00000000-0005-0000-0000-0000CE060000}"/>
    <cellStyle name="Calculation 3 2 2 7" xfId="1747" xr:uid="{00000000-0005-0000-0000-0000CF060000}"/>
    <cellStyle name="Calculation 3 2 2 7 2" xfId="1748" xr:uid="{00000000-0005-0000-0000-0000D0060000}"/>
    <cellStyle name="Calculation 3 2 2 7 2 2" xfId="1749" xr:uid="{00000000-0005-0000-0000-0000D1060000}"/>
    <cellStyle name="Calculation 3 2 2 7 3" xfId="1750" xr:uid="{00000000-0005-0000-0000-0000D2060000}"/>
    <cellStyle name="Calculation 3 2 2 7 3 2" xfId="1751" xr:uid="{00000000-0005-0000-0000-0000D3060000}"/>
    <cellStyle name="Calculation 3 2 2 7 4" xfId="1752" xr:uid="{00000000-0005-0000-0000-0000D4060000}"/>
    <cellStyle name="Calculation 3 2 2 8" xfId="1753" xr:uid="{00000000-0005-0000-0000-0000D5060000}"/>
    <cellStyle name="Calculation 3 2 2 8 2" xfId="1754" xr:uid="{00000000-0005-0000-0000-0000D6060000}"/>
    <cellStyle name="Calculation 3 2 2 9" xfId="1755" xr:uid="{00000000-0005-0000-0000-0000D7060000}"/>
    <cellStyle name="Calculation 3 2 2 9 2" xfId="1756" xr:uid="{00000000-0005-0000-0000-0000D8060000}"/>
    <cellStyle name="Calculation 3 2 3" xfId="1757" xr:uid="{00000000-0005-0000-0000-0000D9060000}"/>
    <cellStyle name="Calculation 3 2 3 2" xfId="1758" xr:uid="{00000000-0005-0000-0000-0000DA060000}"/>
    <cellStyle name="Calculation 3 2 3 2 2" xfId="1759" xr:uid="{00000000-0005-0000-0000-0000DB060000}"/>
    <cellStyle name="Calculation 3 2 3 2 2 2" xfId="1760" xr:uid="{00000000-0005-0000-0000-0000DC060000}"/>
    <cellStyle name="Calculation 3 2 3 2 3" xfId="1761" xr:uid="{00000000-0005-0000-0000-0000DD060000}"/>
    <cellStyle name="Calculation 3 2 3 2 3 2" xfId="1762" xr:uid="{00000000-0005-0000-0000-0000DE060000}"/>
    <cellStyle name="Calculation 3 2 3 2 4" xfId="1763" xr:uid="{00000000-0005-0000-0000-0000DF060000}"/>
    <cellStyle name="Calculation 3 2 3 3" xfId="1764" xr:uid="{00000000-0005-0000-0000-0000E0060000}"/>
    <cellStyle name="Calculation 3 2 3 3 2" xfId="1765" xr:uid="{00000000-0005-0000-0000-0000E1060000}"/>
    <cellStyle name="Calculation 3 2 3 3 2 2" xfId="1766" xr:uid="{00000000-0005-0000-0000-0000E2060000}"/>
    <cellStyle name="Calculation 3 2 3 3 3" xfId="1767" xr:uid="{00000000-0005-0000-0000-0000E3060000}"/>
    <cellStyle name="Calculation 3 2 3 3 3 2" xfId="1768" xr:uid="{00000000-0005-0000-0000-0000E4060000}"/>
    <cellStyle name="Calculation 3 2 3 3 4" xfId="1769" xr:uid="{00000000-0005-0000-0000-0000E5060000}"/>
    <cellStyle name="Calculation 3 2 3 4" xfId="1770" xr:uid="{00000000-0005-0000-0000-0000E6060000}"/>
    <cellStyle name="Calculation 3 2 3 4 2" xfId="1771" xr:uid="{00000000-0005-0000-0000-0000E7060000}"/>
    <cellStyle name="Calculation 3 2 3 4 2 2" xfId="1772" xr:uid="{00000000-0005-0000-0000-0000E8060000}"/>
    <cellStyle name="Calculation 3 2 3 4 3" xfId="1773" xr:uid="{00000000-0005-0000-0000-0000E9060000}"/>
    <cellStyle name="Calculation 3 2 3 4 3 2" xfId="1774" xr:uid="{00000000-0005-0000-0000-0000EA060000}"/>
    <cellStyle name="Calculation 3 2 3 4 4" xfId="1775" xr:uid="{00000000-0005-0000-0000-0000EB060000}"/>
    <cellStyle name="Calculation 3 2 3 5" xfId="1776" xr:uid="{00000000-0005-0000-0000-0000EC060000}"/>
    <cellStyle name="Calculation 3 2 3 5 2" xfId="1777" xr:uid="{00000000-0005-0000-0000-0000ED060000}"/>
    <cellStyle name="Calculation 3 2 3 5 2 2" xfId="1778" xr:uid="{00000000-0005-0000-0000-0000EE060000}"/>
    <cellStyle name="Calculation 3 2 3 5 3" xfId="1779" xr:uid="{00000000-0005-0000-0000-0000EF060000}"/>
    <cellStyle name="Calculation 3 2 3 5 3 2" xfId="1780" xr:uid="{00000000-0005-0000-0000-0000F0060000}"/>
    <cellStyle name="Calculation 3 2 3 5 4" xfId="1781" xr:uid="{00000000-0005-0000-0000-0000F1060000}"/>
    <cellStyle name="Calculation 3 2 3 6" xfId="1782" xr:uid="{00000000-0005-0000-0000-0000F2060000}"/>
    <cellStyle name="Calculation 3 2 3 6 2" xfId="1783" xr:uid="{00000000-0005-0000-0000-0000F3060000}"/>
    <cellStyle name="Calculation 3 2 3 6 2 2" xfId="1784" xr:uid="{00000000-0005-0000-0000-0000F4060000}"/>
    <cellStyle name="Calculation 3 2 3 6 3" xfId="1785" xr:uid="{00000000-0005-0000-0000-0000F5060000}"/>
    <cellStyle name="Calculation 3 2 3 6 3 2" xfId="1786" xr:uid="{00000000-0005-0000-0000-0000F6060000}"/>
    <cellStyle name="Calculation 3 2 3 6 4" xfId="1787" xr:uid="{00000000-0005-0000-0000-0000F7060000}"/>
    <cellStyle name="Calculation 3 2 3 7" xfId="1788" xr:uid="{00000000-0005-0000-0000-0000F8060000}"/>
    <cellStyle name="Calculation 3 2 3 7 2" xfId="1789" xr:uid="{00000000-0005-0000-0000-0000F9060000}"/>
    <cellStyle name="Calculation 3 2 3 8" xfId="1790" xr:uid="{00000000-0005-0000-0000-0000FA060000}"/>
    <cellStyle name="Calculation 3 2 3 8 2" xfId="1791" xr:uid="{00000000-0005-0000-0000-0000FB060000}"/>
    <cellStyle name="Calculation 3 2 3 9" xfId="1792" xr:uid="{00000000-0005-0000-0000-0000FC060000}"/>
    <cellStyle name="Calculation 3 2 4" xfId="1793" xr:uid="{00000000-0005-0000-0000-0000FD060000}"/>
    <cellStyle name="Calculation 3 2 4 2" xfId="1794" xr:uid="{00000000-0005-0000-0000-0000FE060000}"/>
    <cellStyle name="Calculation 3 2 4 2 2" xfId="1795" xr:uid="{00000000-0005-0000-0000-0000FF060000}"/>
    <cellStyle name="Calculation 3 2 4 3" xfId="1796" xr:uid="{00000000-0005-0000-0000-000000070000}"/>
    <cellStyle name="Calculation 3 2 4 3 2" xfId="1797" xr:uid="{00000000-0005-0000-0000-000001070000}"/>
    <cellStyle name="Calculation 3 2 4 4" xfId="1798" xr:uid="{00000000-0005-0000-0000-000002070000}"/>
    <cellStyle name="Calculation 3 2 5" xfId="1799" xr:uid="{00000000-0005-0000-0000-000003070000}"/>
    <cellStyle name="Calculation 3 2 5 2" xfId="1800" xr:uid="{00000000-0005-0000-0000-000004070000}"/>
    <cellStyle name="Calculation 3 2 5 2 2" xfId="1801" xr:uid="{00000000-0005-0000-0000-000005070000}"/>
    <cellStyle name="Calculation 3 2 5 3" xfId="1802" xr:uid="{00000000-0005-0000-0000-000006070000}"/>
    <cellStyle name="Calculation 3 2 5 3 2" xfId="1803" xr:uid="{00000000-0005-0000-0000-000007070000}"/>
    <cellStyle name="Calculation 3 2 5 4" xfId="1804" xr:uid="{00000000-0005-0000-0000-000008070000}"/>
    <cellStyle name="Calculation 3 2 6" xfId="1805" xr:uid="{00000000-0005-0000-0000-000009070000}"/>
    <cellStyle name="Calculation 3 2 6 2" xfId="1806" xr:uid="{00000000-0005-0000-0000-00000A070000}"/>
    <cellStyle name="Calculation 3 2 6 2 2" xfId="1807" xr:uid="{00000000-0005-0000-0000-00000B070000}"/>
    <cellStyle name="Calculation 3 2 6 3" xfId="1808" xr:uid="{00000000-0005-0000-0000-00000C070000}"/>
    <cellStyle name="Calculation 3 2 6 3 2" xfId="1809" xr:uid="{00000000-0005-0000-0000-00000D070000}"/>
    <cellStyle name="Calculation 3 2 6 4" xfId="1810" xr:uid="{00000000-0005-0000-0000-00000E070000}"/>
    <cellStyle name="Calculation 3 2 7" xfId="1811" xr:uid="{00000000-0005-0000-0000-00000F070000}"/>
    <cellStyle name="Calculation 3 2 7 2" xfId="1812" xr:uid="{00000000-0005-0000-0000-000010070000}"/>
    <cellStyle name="Calculation 3 2 8" xfId="1813" xr:uid="{00000000-0005-0000-0000-000011070000}"/>
    <cellStyle name="Calculation 3 2 8 2" xfId="1814" xr:uid="{00000000-0005-0000-0000-000012070000}"/>
    <cellStyle name="Calculation 3 2 9" xfId="1815" xr:uid="{00000000-0005-0000-0000-000013070000}"/>
    <cellStyle name="Calculation 3 3" xfId="1816" xr:uid="{00000000-0005-0000-0000-000014070000}"/>
    <cellStyle name="Calculation 3 3 10" xfId="1817" xr:uid="{00000000-0005-0000-0000-000015070000}"/>
    <cellStyle name="Calculation 3 3 2" xfId="1818" xr:uid="{00000000-0005-0000-0000-000016070000}"/>
    <cellStyle name="Calculation 3 3 2 2" xfId="1819" xr:uid="{00000000-0005-0000-0000-000017070000}"/>
    <cellStyle name="Calculation 3 3 2 2 2" xfId="1820" xr:uid="{00000000-0005-0000-0000-000018070000}"/>
    <cellStyle name="Calculation 3 3 2 2 2 2" xfId="1821" xr:uid="{00000000-0005-0000-0000-000019070000}"/>
    <cellStyle name="Calculation 3 3 2 2 3" xfId="1822" xr:uid="{00000000-0005-0000-0000-00001A070000}"/>
    <cellStyle name="Calculation 3 3 2 2 3 2" xfId="1823" xr:uid="{00000000-0005-0000-0000-00001B070000}"/>
    <cellStyle name="Calculation 3 3 2 2 4" xfId="1824" xr:uid="{00000000-0005-0000-0000-00001C070000}"/>
    <cellStyle name="Calculation 3 3 2 3" xfId="1825" xr:uid="{00000000-0005-0000-0000-00001D070000}"/>
    <cellStyle name="Calculation 3 3 2 3 2" xfId="1826" xr:uid="{00000000-0005-0000-0000-00001E070000}"/>
    <cellStyle name="Calculation 3 3 2 3 2 2" xfId="1827" xr:uid="{00000000-0005-0000-0000-00001F070000}"/>
    <cellStyle name="Calculation 3 3 2 3 3" xfId="1828" xr:uid="{00000000-0005-0000-0000-000020070000}"/>
    <cellStyle name="Calculation 3 3 2 3 3 2" xfId="1829" xr:uid="{00000000-0005-0000-0000-000021070000}"/>
    <cellStyle name="Calculation 3 3 2 3 4" xfId="1830" xr:uid="{00000000-0005-0000-0000-000022070000}"/>
    <cellStyle name="Calculation 3 3 2 4" xfId="1831" xr:uid="{00000000-0005-0000-0000-000023070000}"/>
    <cellStyle name="Calculation 3 3 2 4 2" xfId="1832" xr:uid="{00000000-0005-0000-0000-000024070000}"/>
    <cellStyle name="Calculation 3 3 2 4 2 2" xfId="1833" xr:uid="{00000000-0005-0000-0000-000025070000}"/>
    <cellStyle name="Calculation 3 3 2 4 3" xfId="1834" xr:uid="{00000000-0005-0000-0000-000026070000}"/>
    <cellStyle name="Calculation 3 3 2 4 3 2" xfId="1835" xr:uid="{00000000-0005-0000-0000-000027070000}"/>
    <cellStyle name="Calculation 3 3 2 4 4" xfId="1836" xr:uid="{00000000-0005-0000-0000-000028070000}"/>
    <cellStyle name="Calculation 3 3 2 5" xfId="1837" xr:uid="{00000000-0005-0000-0000-000029070000}"/>
    <cellStyle name="Calculation 3 3 2 5 2" xfId="1838" xr:uid="{00000000-0005-0000-0000-00002A070000}"/>
    <cellStyle name="Calculation 3 3 2 5 2 2" xfId="1839" xr:uid="{00000000-0005-0000-0000-00002B070000}"/>
    <cellStyle name="Calculation 3 3 2 5 3" xfId="1840" xr:uid="{00000000-0005-0000-0000-00002C070000}"/>
    <cellStyle name="Calculation 3 3 2 5 3 2" xfId="1841" xr:uid="{00000000-0005-0000-0000-00002D070000}"/>
    <cellStyle name="Calculation 3 3 2 5 4" xfId="1842" xr:uid="{00000000-0005-0000-0000-00002E070000}"/>
    <cellStyle name="Calculation 3 3 2 6" xfId="1843" xr:uid="{00000000-0005-0000-0000-00002F070000}"/>
    <cellStyle name="Calculation 3 3 2 6 2" xfId="1844" xr:uid="{00000000-0005-0000-0000-000030070000}"/>
    <cellStyle name="Calculation 3 3 2 6 2 2" xfId="1845" xr:uid="{00000000-0005-0000-0000-000031070000}"/>
    <cellStyle name="Calculation 3 3 2 6 3" xfId="1846" xr:uid="{00000000-0005-0000-0000-000032070000}"/>
    <cellStyle name="Calculation 3 3 2 6 3 2" xfId="1847" xr:uid="{00000000-0005-0000-0000-000033070000}"/>
    <cellStyle name="Calculation 3 3 2 6 4" xfId="1848" xr:uid="{00000000-0005-0000-0000-000034070000}"/>
    <cellStyle name="Calculation 3 3 2 7" xfId="1849" xr:uid="{00000000-0005-0000-0000-000035070000}"/>
    <cellStyle name="Calculation 3 3 2 7 2" xfId="1850" xr:uid="{00000000-0005-0000-0000-000036070000}"/>
    <cellStyle name="Calculation 3 3 2 8" xfId="1851" xr:uid="{00000000-0005-0000-0000-000037070000}"/>
    <cellStyle name="Calculation 3 3 2 8 2" xfId="1852" xr:uid="{00000000-0005-0000-0000-000038070000}"/>
    <cellStyle name="Calculation 3 3 2 9" xfId="1853" xr:uid="{00000000-0005-0000-0000-000039070000}"/>
    <cellStyle name="Calculation 3 3 3" xfId="1854" xr:uid="{00000000-0005-0000-0000-00003A070000}"/>
    <cellStyle name="Calculation 3 3 3 2" xfId="1855" xr:uid="{00000000-0005-0000-0000-00003B070000}"/>
    <cellStyle name="Calculation 3 3 3 2 2" xfId="1856" xr:uid="{00000000-0005-0000-0000-00003C070000}"/>
    <cellStyle name="Calculation 3 3 3 3" xfId="1857" xr:uid="{00000000-0005-0000-0000-00003D070000}"/>
    <cellStyle name="Calculation 3 3 3 3 2" xfId="1858" xr:uid="{00000000-0005-0000-0000-00003E070000}"/>
    <cellStyle name="Calculation 3 3 3 4" xfId="1859" xr:uid="{00000000-0005-0000-0000-00003F070000}"/>
    <cellStyle name="Calculation 3 3 4" xfId="1860" xr:uid="{00000000-0005-0000-0000-000040070000}"/>
    <cellStyle name="Calculation 3 3 4 2" xfId="1861" xr:uid="{00000000-0005-0000-0000-000041070000}"/>
    <cellStyle name="Calculation 3 3 4 2 2" xfId="1862" xr:uid="{00000000-0005-0000-0000-000042070000}"/>
    <cellStyle name="Calculation 3 3 4 3" xfId="1863" xr:uid="{00000000-0005-0000-0000-000043070000}"/>
    <cellStyle name="Calculation 3 3 4 3 2" xfId="1864" xr:uid="{00000000-0005-0000-0000-000044070000}"/>
    <cellStyle name="Calculation 3 3 4 4" xfId="1865" xr:uid="{00000000-0005-0000-0000-000045070000}"/>
    <cellStyle name="Calculation 3 3 5" xfId="1866" xr:uid="{00000000-0005-0000-0000-000046070000}"/>
    <cellStyle name="Calculation 3 3 5 2" xfId="1867" xr:uid="{00000000-0005-0000-0000-000047070000}"/>
    <cellStyle name="Calculation 3 3 5 2 2" xfId="1868" xr:uid="{00000000-0005-0000-0000-000048070000}"/>
    <cellStyle name="Calculation 3 3 5 3" xfId="1869" xr:uid="{00000000-0005-0000-0000-000049070000}"/>
    <cellStyle name="Calculation 3 3 5 3 2" xfId="1870" xr:uid="{00000000-0005-0000-0000-00004A070000}"/>
    <cellStyle name="Calculation 3 3 5 4" xfId="1871" xr:uid="{00000000-0005-0000-0000-00004B070000}"/>
    <cellStyle name="Calculation 3 3 6" xfId="1872" xr:uid="{00000000-0005-0000-0000-00004C070000}"/>
    <cellStyle name="Calculation 3 3 6 2" xfId="1873" xr:uid="{00000000-0005-0000-0000-00004D070000}"/>
    <cellStyle name="Calculation 3 3 6 2 2" xfId="1874" xr:uid="{00000000-0005-0000-0000-00004E070000}"/>
    <cellStyle name="Calculation 3 3 6 3" xfId="1875" xr:uid="{00000000-0005-0000-0000-00004F070000}"/>
    <cellStyle name="Calculation 3 3 6 3 2" xfId="1876" xr:uid="{00000000-0005-0000-0000-000050070000}"/>
    <cellStyle name="Calculation 3 3 6 4" xfId="1877" xr:uid="{00000000-0005-0000-0000-000051070000}"/>
    <cellStyle name="Calculation 3 3 7" xfId="1878" xr:uid="{00000000-0005-0000-0000-000052070000}"/>
    <cellStyle name="Calculation 3 3 7 2" xfId="1879" xr:uid="{00000000-0005-0000-0000-000053070000}"/>
    <cellStyle name="Calculation 3 3 7 2 2" xfId="1880" xr:uid="{00000000-0005-0000-0000-000054070000}"/>
    <cellStyle name="Calculation 3 3 7 3" xfId="1881" xr:uid="{00000000-0005-0000-0000-000055070000}"/>
    <cellStyle name="Calculation 3 3 7 3 2" xfId="1882" xr:uid="{00000000-0005-0000-0000-000056070000}"/>
    <cellStyle name="Calculation 3 3 7 4" xfId="1883" xr:uid="{00000000-0005-0000-0000-000057070000}"/>
    <cellStyle name="Calculation 3 3 8" xfId="1884" xr:uid="{00000000-0005-0000-0000-000058070000}"/>
    <cellStyle name="Calculation 3 3 8 2" xfId="1885" xr:uid="{00000000-0005-0000-0000-000059070000}"/>
    <cellStyle name="Calculation 3 3 9" xfId="1886" xr:uid="{00000000-0005-0000-0000-00005A070000}"/>
    <cellStyle name="Calculation 3 3 9 2" xfId="1887" xr:uid="{00000000-0005-0000-0000-00005B070000}"/>
    <cellStyle name="Calculation 3 4" xfId="1888" xr:uid="{00000000-0005-0000-0000-00005C070000}"/>
    <cellStyle name="Calculation 3 4 2" xfId="1889" xr:uid="{00000000-0005-0000-0000-00005D070000}"/>
    <cellStyle name="Calculation 3 4 2 2" xfId="1890" xr:uid="{00000000-0005-0000-0000-00005E070000}"/>
    <cellStyle name="Calculation 3 4 2 2 2" xfId="1891" xr:uid="{00000000-0005-0000-0000-00005F070000}"/>
    <cellStyle name="Calculation 3 4 2 3" xfId="1892" xr:uid="{00000000-0005-0000-0000-000060070000}"/>
    <cellStyle name="Calculation 3 4 2 3 2" xfId="1893" xr:uid="{00000000-0005-0000-0000-000061070000}"/>
    <cellStyle name="Calculation 3 4 2 4" xfId="1894" xr:uid="{00000000-0005-0000-0000-000062070000}"/>
    <cellStyle name="Calculation 3 4 3" xfId="1895" xr:uid="{00000000-0005-0000-0000-000063070000}"/>
    <cellStyle name="Calculation 3 4 3 2" xfId="1896" xr:uid="{00000000-0005-0000-0000-000064070000}"/>
    <cellStyle name="Calculation 3 4 3 2 2" xfId="1897" xr:uid="{00000000-0005-0000-0000-000065070000}"/>
    <cellStyle name="Calculation 3 4 3 3" xfId="1898" xr:uid="{00000000-0005-0000-0000-000066070000}"/>
    <cellStyle name="Calculation 3 4 3 3 2" xfId="1899" xr:uid="{00000000-0005-0000-0000-000067070000}"/>
    <cellStyle name="Calculation 3 4 3 4" xfId="1900" xr:uid="{00000000-0005-0000-0000-000068070000}"/>
    <cellStyle name="Calculation 3 4 4" xfId="1901" xr:uid="{00000000-0005-0000-0000-000069070000}"/>
    <cellStyle name="Calculation 3 4 4 2" xfId="1902" xr:uid="{00000000-0005-0000-0000-00006A070000}"/>
    <cellStyle name="Calculation 3 4 4 2 2" xfId="1903" xr:uid="{00000000-0005-0000-0000-00006B070000}"/>
    <cellStyle name="Calculation 3 4 4 3" xfId="1904" xr:uid="{00000000-0005-0000-0000-00006C070000}"/>
    <cellStyle name="Calculation 3 4 4 3 2" xfId="1905" xr:uid="{00000000-0005-0000-0000-00006D070000}"/>
    <cellStyle name="Calculation 3 4 4 4" xfId="1906" xr:uid="{00000000-0005-0000-0000-00006E070000}"/>
    <cellStyle name="Calculation 3 4 5" xfId="1907" xr:uid="{00000000-0005-0000-0000-00006F070000}"/>
    <cellStyle name="Calculation 3 4 5 2" xfId="1908" xr:uid="{00000000-0005-0000-0000-000070070000}"/>
    <cellStyle name="Calculation 3 4 5 2 2" xfId="1909" xr:uid="{00000000-0005-0000-0000-000071070000}"/>
    <cellStyle name="Calculation 3 4 5 3" xfId="1910" xr:uid="{00000000-0005-0000-0000-000072070000}"/>
    <cellStyle name="Calculation 3 4 5 3 2" xfId="1911" xr:uid="{00000000-0005-0000-0000-000073070000}"/>
    <cellStyle name="Calculation 3 4 5 4" xfId="1912" xr:uid="{00000000-0005-0000-0000-000074070000}"/>
    <cellStyle name="Calculation 3 4 6" xfId="1913" xr:uid="{00000000-0005-0000-0000-000075070000}"/>
    <cellStyle name="Calculation 3 4 6 2" xfId="1914" xr:uid="{00000000-0005-0000-0000-000076070000}"/>
    <cellStyle name="Calculation 3 4 6 2 2" xfId="1915" xr:uid="{00000000-0005-0000-0000-000077070000}"/>
    <cellStyle name="Calculation 3 4 6 3" xfId="1916" xr:uid="{00000000-0005-0000-0000-000078070000}"/>
    <cellStyle name="Calculation 3 4 6 3 2" xfId="1917" xr:uid="{00000000-0005-0000-0000-000079070000}"/>
    <cellStyle name="Calculation 3 4 6 4" xfId="1918" xr:uid="{00000000-0005-0000-0000-00007A070000}"/>
    <cellStyle name="Calculation 3 4 7" xfId="1919" xr:uid="{00000000-0005-0000-0000-00007B070000}"/>
    <cellStyle name="Calculation 3 4 7 2" xfId="1920" xr:uid="{00000000-0005-0000-0000-00007C070000}"/>
    <cellStyle name="Calculation 3 4 8" xfId="1921" xr:uid="{00000000-0005-0000-0000-00007D070000}"/>
    <cellStyle name="Calculation 3 4 8 2" xfId="1922" xr:uid="{00000000-0005-0000-0000-00007E070000}"/>
    <cellStyle name="Calculation 3 4 9" xfId="1923" xr:uid="{00000000-0005-0000-0000-00007F070000}"/>
    <cellStyle name="Calculation 3 5" xfId="1924" xr:uid="{00000000-0005-0000-0000-000080070000}"/>
    <cellStyle name="Calculation 3 5 2" xfId="1925" xr:uid="{00000000-0005-0000-0000-000081070000}"/>
    <cellStyle name="Calculation 3 5 2 2" xfId="1926" xr:uid="{00000000-0005-0000-0000-000082070000}"/>
    <cellStyle name="Calculation 3 5 3" xfId="1927" xr:uid="{00000000-0005-0000-0000-000083070000}"/>
    <cellStyle name="Calculation 3 5 3 2" xfId="1928" xr:uid="{00000000-0005-0000-0000-000084070000}"/>
    <cellStyle name="Calculation 3 5 4" xfId="1929" xr:uid="{00000000-0005-0000-0000-000085070000}"/>
    <cellStyle name="Calculation 3 6" xfId="1930" xr:uid="{00000000-0005-0000-0000-000086070000}"/>
    <cellStyle name="Calculation 3 6 2" xfId="1931" xr:uid="{00000000-0005-0000-0000-000087070000}"/>
    <cellStyle name="Calculation 3 6 2 2" xfId="1932" xr:uid="{00000000-0005-0000-0000-000088070000}"/>
    <cellStyle name="Calculation 3 6 3" xfId="1933" xr:uid="{00000000-0005-0000-0000-000089070000}"/>
    <cellStyle name="Calculation 3 6 3 2" xfId="1934" xr:uid="{00000000-0005-0000-0000-00008A070000}"/>
    <cellStyle name="Calculation 3 6 4" xfId="1935" xr:uid="{00000000-0005-0000-0000-00008B070000}"/>
    <cellStyle name="Calculation 3 7" xfId="1936" xr:uid="{00000000-0005-0000-0000-00008C070000}"/>
    <cellStyle name="Calculation 3 7 2" xfId="1937" xr:uid="{00000000-0005-0000-0000-00008D070000}"/>
    <cellStyle name="Calculation 3 7 2 2" xfId="1938" xr:uid="{00000000-0005-0000-0000-00008E070000}"/>
    <cellStyle name="Calculation 3 7 3" xfId="1939" xr:uid="{00000000-0005-0000-0000-00008F070000}"/>
    <cellStyle name="Calculation 3 7 3 2" xfId="1940" xr:uid="{00000000-0005-0000-0000-000090070000}"/>
    <cellStyle name="Calculation 3 7 4" xfId="1941" xr:uid="{00000000-0005-0000-0000-000091070000}"/>
    <cellStyle name="Calculation 3 8" xfId="1942" xr:uid="{00000000-0005-0000-0000-000092070000}"/>
    <cellStyle name="Calculation 3 8 2" xfId="1943" xr:uid="{00000000-0005-0000-0000-000093070000}"/>
    <cellStyle name="Calculation 3 9" xfId="1944" xr:uid="{00000000-0005-0000-0000-000094070000}"/>
    <cellStyle name="Calculation 3 9 2" xfId="1945" xr:uid="{00000000-0005-0000-0000-000095070000}"/>
    <cellStyle name="Calculation 4" xfId="1946" xr:uid="{00000000-0005-0000-0000-000096070000}"/>
    <cellStyle name="Calculation 4 10" xfId="1947" xr:uid="{00000000-0005-0000-0000-000097070000}"/>
    <cellStyle name="Calculation 4 2" xfId="1948" xr:uid="{00000000-0005-0000-0000-000098070000}"/>
    <cellStyle name="Calculation 4 2 2" xfId="1949" xr:uid="{00000000-0005-0000-0000-000099070000}"/>
    <cellStyle name="Calculation 4 2 2 10" xfId="1950" xr:uid="{00000000-0005-0000-0000-00009A070000}"/>
    <cellStyle name="Calculation 4 2 2 2" xfId="1951" xr:uid="{00000000-0005-0000-0000-00009B070000}"/>
    <cellStyle name="Calculation 4 2 2 2 2" xfId="1952" xr:uid="{00000000-0005-0000-0000-00009C070000}"/>
    <cellStyle name="Calculation 4 2 2 2 2 2" xfId="1953" xr:uid="{00000000-0005-0000-0000-00009D070000}"/>
    <cellStyle name="Calculation 4 2 2 2 2 2 2" xfId="1954" xr:uid="{00000000-0005-0000-0000-00009E070000}"/>
    <cellStyle name="Calculation 4 2 2 2 2 3" xfId="1955" xr:uid="{00000000-0005-0000-0000-00009F070000}"/>
    <cellStyle name="Calculation 4 2 2 2 2 3 2" xfId="1956" xr:uid="{00000000-0005-0000-0000-0000A0070000}"/>
    <cellStyle name="Calculation 4 2 2 2 2 4" xfId="1957" xr:uid="{00000000-0005-0000-0000-0000A1070000}"/>
    <cellStyle name="Calculation 4 2 2 2 3" xfId="1958" xr:uid="{00000000-0005-0000-0000-0000A2070000}"/>
    <cellStyle name="Calculation 4 2 2 2 3 2" xfId="1959" xr:uid="{00000000-0005-0000-0000-0000A3070000}"/>
    <cellStyle name="Calculation 4 2 2 2 3 2 2" xfId="1960" xr:uid="{00000000-0005-0000-0000-0000A4070000}"/>
    <cellStyle name="Calculation 4 2 2 2 3 3" xfId="1961" xr:uid="{00000000-0005-0000-0000-0000A5070000}"/>
    <cellStyle name="Calculation 4 2 2 2 3 3 2" xfId="1962" xr:uid="{00000000-0005-0000-0000-0000A6070000}"/>
    <cellStyle name="Calculation 4 2 2 2 3 4" xfId="1963" xr:uid="{00000000-0005-0000-0000-0000A7070000}"/>
    <cellStyle name="Calculation 4 2 2 2 4" xfId="1964" xr:uid="{00000000-0005-0000-0000-0000A8070000}"/>
    <cellStyle name="Calculation 4 2 2 2 4 2" xfId="1965" xr:uid="{00000000-0005-0000-0000-0000A9070000}"/>
    <cellStyle name="Calculation 4 2 2 2 4 2 2" xfId="1966" xr:uid="{00000000-0005-0000-0000-0000AA070000}"/>
    <cellStyle name="Calculation 4 2 2 2 4 3" xfId="1967" xr:uid="{00000000-0005-0000-0000-0000AB070000}"/>
    <cellStyle name="Calculation 4 2 2 2 4 3 2" xfId="1968" xr:uid="{00000000-0005-0000-0000-0000AC070000}"/>
    <cellStyle name="Calculation 4 2 2 2 4 4" xfId="1969" xr:uid="{00000000-0005-0000-0000-0000AD070000}"/>
    <cellStyle name="Calculation 4 2 2 2 5" xfId="1970" xr:uid="{00000000-0005-0000-0000-0000AE070000}"/>
    <cellStyle name="Calculation 4 2 2 2 5 2" xfId="1971" xr:uid="{00000000-0005-0000-0000-0000AF070000}"/>
    <cellStyle name="Calculation 4 2 2 2 5 2 2" xfId="1972" xr:uid="{00000000-0005-0000-0000-0000B0070000}"/>
    <cellStyle name="Calculation 4 2 2 2 5 3" xfId="1973" xr:uid="{00000000-0005-0000-0000-0000B1070000}"/>
    <cellStyle name="Calculation 4 2 2 2 5 3 2" xfId="1974" xr:uid="{00000000-0005-0000-0000-0000B2070000}"/>
    <cellStyle name="Calculation 4 2 2 2 5 4" xfId="1975" xr:uid="{00000000-0005-0000-0000-0000B3070000}"/>
    <cellStyle name="Calculation 4 2 2 2 6" xfId="1976" xr:uid="{00000000-0005-0000-0000-0000B4070000}"/>
    <cellStyle name="Calculation 4 2 2 2 6 2" xfId="1977" xr:uid="{00000000-0005-0000-0000-0000B5070000}"/>
    <cellStyle name="Calculation 4 2 2 2 6 2 2" xfId="1978" xr:uid="{00000000-0005-0000-0000-0000B6070000}"/>
    <cellStyle name="Calculation 4 2 2 2 6 3" xfId="1979" xr:uid="{00000000-0005-0000-0000-0000B7070000}"/>
    <cellStyle name="Calculation 4 2 2 2 6 3 2" xfId="1980" xr:uid="{00000000-0005-0000-0000-0000B8070000}"/>
    <cellStyle name="Calculation 4 2 2 2 6 4" xfId="1981" xr:uid="{00000000-0005-0000-0000-0000B9070000}"/>
    <cellStyle name="Calculation 4 2 2 2 7" xfId="1982" xr:uid="{00000000-0005-0000-0000-0000BA070000}"/>
    <cellStyle name="Calculation 4 2 2 2 7 2" xfId="1983" xr:uid="{00000000-0005-0000-0000-0000BB070000}"/>
    <cellStyle name="Calculation 4 2 2 2 8" xfId="1984" xr:uid="{00000000-0005-0000-0000-0000BC070000}"/>
    <cellStyle name="Calculation 4 2 2 2 8 2" xfId="1985" xr:uid="{00000000-0005-0000-0000-0000BD070000}"/>
    <cellStyle name="Calculation 4 2 2 2 9" xfId="1986" xr:uid="{00000000-0005-0000-0000-0000BE070000}"/>
    <cellStyle name="Calculation 4 2 2 3" xfId="1987" xr:uid="{00000000-0005-0000-0000-0000BF070000}"/>
    <cellStyle name="Calculation 4 2 2 3 2" xfId="1988" xr:uid="{00000000-0005-0000-0000-0000C0070000}"/>
    <cellStyle name="Calculation 4 2 2 3 2 2" xfId="1989" xr:uid="{00000000-0005-0000-0000-0000C1070000}"/>
    <cellStyle name="Calculation 4 2 2 3 3" xfId="1990" xr:uid="{00000000-0005-0000-0000-0000C2070000}"/>
    <cellStyle name="Calculation 4 2 2 3 3 2" xfId="1991" xr:uid="{00000000-0005-0000-0000-0000C3070000}"/>
    <cellStyle name="Calculation 4 2 2 3 4" xfId="1992" xr:uid="{00000000-0005-0000-0000-0000C4070000}"/>
    <cellStyle name="Calculation 4 2 2 4" xfId="1993" xr:uid="{00000000-0005-0000-0000-0000C5070000}"/>
    <cellStyle name="Calculation 4 2 2 4 2" xfId="1994" xr:uid="{00000000-0005-0000-0000-0000C6070000}"/>
    <cellStyle name="Calculation 4 2 2 4 2 2" xfId="1995" xr:uid="{00000000-0005-0000-0000-0000C7070000}"/>
    <cellStyle name="Calculation 4 2 2 4 3" xfId="1996" xr:uid="{00000000-0005-0000-0000-0000C8070000}"/>
    <cellStyle name="Calculation 4 2 2 4 3 2" xfId="1997" xr:uid="{00000000-0005-0000-0000-0000C9070000}"/>
    <cellStyle name="Calculation 4 2 2 4 4" xfId="1998" xr:uid="{00000000-0005-0000-0000-0000CA070000}"/>
    <cellStyle name="Calculation 4 2 2 5" xfId="1999" xr:uid="{00000000-0005-0000-0000-0000CB070000}"/>
    <cellStyle name="Calculation 4 2 2 5 2" xfId="2000" xr:uid="{00000000-0005-0000-0000-0000CC070000}"/>
    <cellStyle name="Calculation 4 2 2 5 2 2" xfId="2001" xr:uid="{00000000-0005-0000-0000-0000CD070000}"/>
    <cellStyle name="Calculation 4 2 2 5 3" xfId="2002" xr:uid="{00000000-0005-0000-0000-0000CE070000}"/>
    <cellStyle name="Calculation 4 2 2 5 3 2" xfId="2003" xr:uid="{00000000-0005-0000-0000-0000CF070000}"/>
    <cellStyle name="Calculation 4 2 2 5 4" xfId="2004" xr:uid="{00000000-0005-0000-0000-0000D0070000}"/>
    <cellStyle name="Calculation 4 2 2 6" xfId="2005" xr:uid="{00000000-0005-0000-0000-0000D1070000}"/>
    <cellStyle name="Calculation 4 2 2 6 2" xfId="2006" xr:uid="{00000000-0005-0000-0000-0000D2070000}"/>
    <cellStyle name="Calculation 4 2 2 6 2 2" xfId="2007" xr:uid="{00000000-0005-0000-0000-0000D3070000}"/>
    <cellStyle name="Calculation 4 2 2 6 3" xfId="2008" xr:uid="{00000000-0005-0000-0000-0000D4070000}"/>
    <cellStyle name="Calculation 4 2 2 6 3 2" xfId="2009" xr:uid="{00000000-0005-0000-0000-0000D5070000}"/>
    <cellStyle name="Calculation 4 2 2 6 4" xfId="2010" xr:uid="{00000000-0005-0000-0000-0000D6070000}"/>
    <cellStyle name="Calculation 4 2 2 7" xfId="2011" xr:uid="{00000000-0005-0000-0000-0000D7070000}"/>
    <cellStyle name="Calculation 4 2 2 7 2" xfId="2012" xr:uid="{00000000-0005-0000-0000-0000D8070000}"/>
    <cellStyle name="Calculation 4 2 2 7 2 2" xfId="2013" xr:uid="{00000000-0005-0000-0000-0000D9070000}"/>
    <cellStyle name="Calculation 4 2 2 7 3" xfId="2014" xr:uid="{00000000-0005-0000-0000-0000DA070000}"/>
    <cellStyle name="Calculation 4 2 2 7 3 2" xfId="2015" xr:uid="{00000000-0005-0000-0000-0000DB070000}"/>
    <cellStyle name="Calculation 4 2 2 7 4" xfId="2016" xr:uid="{00000000-0005-0000-0000-0000DC070000}"/>
    <cellStyle name="Calculation 4 2 2 8" xfId="2017" xr:uid="{00000000-0005-0000-0000-0000DD070000}"/>
    <cellStyle name="Calculation 4 2 2 8 2" xfId="2018" xr:uid="{00000000-0005-0000-0000-0000DE070000}"/>
    <cellStyle name="Calculation 4 2 2 9" xfId="2019" xr:uid="{00000000-0005-0000-0000-0000DF070000}"/>
    <cellStyle name="Calculation 4 2 2 9 2" xfId="2020" xr:uid="{00000000-0005-0000-0000-0000E0070000}"/>
    <cellStyle name="Calculation 4 2 3" xfId="2021" xr:uid="{00000000-0005-0000-0000-0000E1070000}"/>
    <cellStyle name="Calculation 4 2 3 2" xfId="2022" xr:uid="{00000000-0005-0000-0000-0000E2070000}"/>
    <cellStyle name="Calculation 4 2 3 2 2" xfId="2023" xr:uid="{00000000-0005-0000-0000-0000E3070000}"/>
    <cellStyle name="Calculation 4 2 3 2 2 2" xfId="2024" xr:uid="{00000000-0005-0000-0000-0000E4070000}"/>
    <cellStyle name="Calculation 4 2 3 2 3" xfId="2025" xr:uid="{00000000-0005-0000-0000-0000E5070000}"/>
    <cellStyle name="Calculation 4 2 3 2 3 2" xfId="2026" xr:uid="{00000000-0005-0000-0000-0000E6070000}"/>
    <cellStyle name="Calculation 4 2 3 2 4" xfId="2027" xr:uid="{00000000-0005-0000-0000-0000E7070000}"/>
    <cellStyle name="Calculation 4 2 3 3" xfId="2028" xr:uid="{00000000-0005-0000-0000-0000E8070000}"/>
    <cellStyle name="Calculation 4 2 3 3 2" xfId="2029" xr:uid="{00000000-0005-0000-0000-0000E9070000}"/>
    <cellStyle name="Calculation 4 2 3 3 2 2" xfId="2030" xr:uid="{00000000-0005-0000-0000-0000EA070000}"/>
    <cellStyle name="Calculation 4 2 3 3 3" xfId="2031" xr:uid="{00000000-0005-0000-0000-0000EB070000}"/>
    <cellStyle name="Calculation 4 2 3 3 3 2" xfId="2032" xr:uid="{00000000-0005-0000-0000-0000EC070000}"/>
    <cellStyle name="Calculation 4 2 3 3 4" xfId="2033" xr:uid="{00000000-0005-0000-0000-0000ED070000}"/>
    <cellStyle name="Calculation 4 2 3 4" xfId="2034" xr:uid="{00000000-0005-0000-0000-0000EE070000}"/>
    <cellStyle name="Calculation 4 2 3 4 2" xfId="2035" xr:uid="{00000000-0005-0000-0000-0000EF070000}"/>
    <cellStyle name="Calculation 4 2 3 4 2 2" xfId="2036" xr:uid="{00000000-0005-0000-0000-0000F0070000}"/>
    <cellStyle name="Calculation 4 2 3 4 3" xfId="2037" xr:uid="{00000000-0005-0000-0000-0000F1070000}"/>
    <cellStyle name="Calculation 4 2 3 4 3 2" xfId="2038" xr:uid="{00000000-0005-0000-0000-0000F2070000}"/>
    <cellStyle name="Calculation 4 2 3 4 4" xfId="2039" xr:uid="{00000000-0005-0000-0000-0000F3070000}"/>
    <cellStyle name="Calculation 4 2 3 5" xfId="2040" xr:uid="{00000000-0005-0000-0000-0000F4070000}"/>
    <cellStyle name="Calculation 4 2 3 5 2" xfId="2041" xr:uid="{00000000-0005-0000-0000-0000F5070000}"/>
    <cellStyle name="Calculation 4 2 3 5 2 2" xfId="2042" xr:uid="{00000000-0005-0000-0000-0000F6070000}"/>
    <cellStyle name="Calculation 4 2 3 5 3" xfId="2043" xr:uid="{00000000-0005-0000-0000-0000F7070000}"/>
    <cellStyle name="Calculation 4 2 3 5 3 2" xfId="2044" xr:uid="{00000000-0005-0000-0000-0000F8070000}"/>
    <cellStyle name="Calculation 4 2 3 5 4" xfId="2045" xr:uid="{00000000-0005-0000-0000-0000F9070000}"/>
    <cellStyle name="Calculation 4 2 3 6" xfId="2046" xr:uid="{00000000-0005-0000-0000-0000FA070000}"/>
    <cellStyle name="Calculation 4 2 3 6 2" xfId="2047" xr:uid="{00000000-0005-0000-0000-0000FB070000}"/>
    <cellStyle name="Calculation 4 2 3 6 2 2" xfId="2048" xr:uid="{00000000-0005-0000-0000-0000FC070000}"/>
    <cellStyle name="Calculation 4 2 3 6 3" xfId="2049" xr:uid="{00000000-0005-0000-0000-0000FD070000}"/>
    <cellStyle name="Calculation 4 2 3 6 3 2" xfId="2050" xr:uid="{00000000-0005-0000-0000-0000FE070000}"/>
    <cellStyle name="Calculation 4 2 3 6 4" xfId="2051" xr:uid="{00000000-0005-0000-0000-0000FF070000}"/>
    <cellStyle name="Calculation 4 2 3 7" xfId="2052" xr:uid="{00000000-0005-0000-0000-000000080000}"/>
    <cellStyle name="Calculation 4 2 3 7 2" xfId="2053" xr:uid="{00000000-0005-0000-0000-000001080000}"/>
    <cellStyle name="Calculation 4 2 3 8" xfId="2054" xr:uid="{00000000-0005-0000-0000-000002080000}"/>
    <cellStyle name="Calculation 4 2 3 8 2" xfId="2055" xr:uid="{00000000-0005-0000-0000-000003080000}"/>
    <cellStyle name="Calculation 4 2 3 9" xfId="2056" xr:uid="{00000000-0005-0000-0000-000004080000}"/>
    <cellStyle name="Calculation 4 2 4" xfId="2057" xr:uid="{00000000-0005-0000-0000-000005080000}"/>
    <cellStyle name="Calculation 4 2 4 2" xfId="2058" xr:uid="{00000000-0005-0000-0000-000006080000}"/>
    <cellStyle name="Calculation 4 2 4 2 2" xfId="2059" xr:uid="{00000000-0005-0000-0000-000007080000}"/>
    <cellStyle name="Calculation 4 2 4 3" xfId="2060" xr:uid="{00000000-0005-0000-0000-000008080000}"/>
    <cellStyle name="Calculation 4 2 4 3 2" xfId="2061" xr:uid="{00000000-0005-0000-0000-000009080000}"/>
    <cellStyle name="Calculation 4 2 4 4" xfId="2062" xr:uid="{00000000-0005-0000-0000-00000A080000}"/>
    <cellStyle name="Calculation 4 2 5" xfId="2063" xr:uid="{00000000-0005-0000-0000-00000B080000}"/>
    <cellStyle name="Calculation 4 2 5 2" xfId="2064" xr:uid="{00000000-0005-0000-0000-00000C080000}"/>
    <cellStyle name="Calculation 4 2 5 2 2" xfId="2065" xr:uid="{00000000-0005-0000-0000-00000D080000}"/>
    <cellStyle name="Calculation 4 2 5 3" xfId="2066" xr:uid="{00000000-0005-0000-0000-00000E080000}"/>
    <cellStyle name="Calculation 4 2 5 3 2" xfId="2067" xr:uid="{00000000-0005-0000-0000-00000F080000}"/>
    <cellStyle name="Calculation 4 2 5 4" xfId="2068" xr:uid="{00000000-0005-0000-0000-000010080000}"/>
    <cellStyle name="Calculation 4 2 6" xfId="2069" xr:uid="{00000000-0005-0000-0000-000011080000}"/>
    <cellStyle name="Calculation 4 2 6 2" xfId="2070" xr:uid="{00000000-0005-0000-0000-000012080000}"/>
    <cellStyle name="Calculation 4 2 6 2 2" xfId="2071" xr:uid="{00000000-0005-0000-0000-000013080000}"/>
    <cellStyle name="Calculation 4 2 6 3" xfId="2072" xr:uid="{00000000-0005-0000-0000-000014080000}"/>
    <cellStyle name="Calculation 4 2 6 3 2" xfId="2073" xr:uid="{00000000-0005-0000-0000-000015080000}"/>
    <cellStyle name="Calculation 4 2 6 4" xfId="2074" xr:uid="{00000000-0005-0000-0000-000016080000}"/>
    <cellStyle name="Calculation 4 2 7" xfId="2075" xr:uid="{00000000-0005-0000-0000-000017080000}"/>
    <cellStyle name="Calculation 4 2 7 2" xfId="2076" xr:uid="{00000000-0005-0000-0000-000018080000}"/>
    <cellStyle name="Calculation 4 2 8" xfId="2077" xr:uid="{00000000-0005-0000-0000-000019080000}"/>
    <cellStyle name="Calculation 4 2 8 2" xfId="2078" xr:uid="{00000000-0005-0000-0000-00001A080000}"/>
    <cellStyle name="Calculation 4 2 9" xfId="2079" xr:uid="{00000000-0005-0000-0000-00001B080000}"/>
    <cellStyle name="Calculation 4 3" xfId="2080" xr:uid="{00000000-0005-0000-0000-00001C080000}"/>
    <cellStyle name="Calculation 4 3 10" xfId="2081" xr:uid="{00000000-0005-0000-0000-00001D080000}"/>
    <cellStyle name="Calculation 4 3 2" xfId="2082" xr:uid="{00000000-0005-0000-0000-00001E080000}"/>
    <cellStyle name="Calculation 4 3 2 2" xfId="2083" xr:uid="{00000000-0005-0000-0000-00001F080000}"/>
    <cellStyle name="Calculation 4 3 2 2 2" xfId="2084" xr:uid="{00000000-0005-0000-0000-000020080000}"/>
    <cellStyle name="Calculation 4 3 2 2 2 2" xfId="2085" xr:uid="{00000000-0005-0000-0000-000021080000}"/>
    <cellStyle name="Calculation 4 3 2 2 3" xfId="2086" xr:uid="{00000000-0005-0000-0000-000022080000}"/>
    <cellStyle name="Calculation 4 3 2 2 3 2" xfId="2087" xr:uid="{00000000-0005-0000-0000-000023080000}"/>
    <cellStyle name="Calculation 4 3 2 2 4" xfId="2088" xr:uid="{00000000-0005-0000-0000-000024080000}"/>
    <cellStyle name="Calculation 4 3 2 3" xfId="2089" xr:uid="{00000000-0005-0000-0000-000025080000}"/>
    <cellStyle name="Calculation 4 3 2 3 2" xfId="2090" xr:uid="{00000000-0005-0000-0000-000026080000}"/>
    <cellStyle name="Calculation 4 3 2 3 2 2" xfId="2091" xr:uid="{00000000-0005-0000-0000-000027080000}"/>
    <cellStyle name="Calculation 4 3 2 3 3" xfId="2092" xr:uid="{00000000-0005-0000-0000-000028080000}"/>
    <cellStyle name="Calculation 4 3 2 3 3 2" xfId="2093" xr:uid="{00000000-0005-0000-0000-000029080000}"/>
    <cellStyle name="Calculation 4 3 2 3 4" xfId="2094" xr:uid="{00000000-0005-0000-0000-00002A080000}"/>
    <cellStyle name="Calculation 4 3 2 4" xfId="2095" xr:uid="{00000000-0005-0000-0000-00002B080000}"/>
    <cellStyle name="Calculation 4 3 2 4 2" xfId="2096" xr:uid="{00000000-0005-0000-0000-00002C080000}"/>
    <cellStyle name="Calculation 4 3 2 4 2 2" xfId="2097" xr:uid="{00000000-0005-0000-0000-00002D080000}"/>
    <cellStyle name="Calculation 4 3 2 4 3" xfId="2098" xr:uid="{00000000-0005-0000-0000-00002E080000}"/>
    <cellStyle name="Calculation 4 3 2 4 3 2" xfId="2099" xr:uid="{00000000-0005-0000-0000-00002F080000}"/>
    <cellStyle name="Calculation 4 3 2 4 4" xfId="2100" xr:uid="{00000000-0005-0000-0000-000030080000}"/>
    <cellStyle name="Calculation 4 3 2 5" xfId="2101" xr:uid="{00000000-0005-0000-0000-000031080000}"/>
    <cellStyle name="Calculation 4 3 2 5 2" xfId="2102" xr:uid="{00000000-0005-0000-0000-000032080000}"/>
    <cellStyle name="Calculation 4 3 2 5 2 2" xfId="2103" xr:uid="{00000000-0005-0000-0000-000033080000}"/>
    <cellStyle name="Calculation 4 3 2 5 3" xfId="2104" xr:uid="{00000000-0005-0000-0000-000034080000}"/>
    <cellStyle name="Calculation 4 3 2 5 3 2" xfId="2105" xr:uid="{00000000-0005-0000-0000-000035080000}"/>
    <cellStyle name="Calculation 4 3 2 5 4" xfId="2106" xr:uid="{00000000-0005-0000-0000-000036080000}"/>
    <cellStyle name="Calculation 4 3 2 6" xfId="2107" xr:uid="{00000000-0005-0000-0000-000037080000}"/>
    <cellStyle name="Calculation 4 3 2 6 2" xfId="2108" xr:uid="{00000000-0005-0000-0000-000038080000}"/>
    <cellStyle name="Calculation 4 3 2 6 2 2" xfId="2109" xr:uid="{00000000-0005-0000-0000-000039080000}"/>
    <cellStyle name="Calculation 4 3 2 6 3" xfId="2110" xr:uid="{00000000-0005-0000-0000-00003A080000}"/>
    <cellStyle name="Calculation 4 3 2 6 3 2" xfId="2111" xr:uid="{00000000-0005-0000-0000-00003B080000}"/>
    <cellStyle name="Calculation 4 3 2 6 4" xfId="2112" xr:uid="{00000000-0005-0000-0000-00003C080000}"/>
    <cellStyle name="Calculation 4 3 2 7" xfId="2113" xr:uid="{00000000-0005-0000-0000-00003D080000}"/>
    <cellStyle name="Calculation 4 3 2 7 2" xfId="2114" xr:uid="{00000000-0005-0000-0000-00003E080000}"/>
    <cellStyle name="Calculation 4 3 2 8" xfId="2115" xr:uid="{00000000-0005-0000-0000-00003F080000}"/>
    <cellStyle name="Calculation 4 3 2 8 2" xfId="2116" xr:uid="{00000000-0005-0000-0000-000040080000}"/>
    <cellStyle name="Calculation 4 3 2 9" xfId="2117" xr:uid="{00000000-0005-0000-0000-000041080000}"/>
    <cellStyle name="Calculation 4 3 3" xfId="2118" xr:uid="{00000000-0005-0000-0000-000042080000}"/>
    <cellStyle name="Calculation 4 3 3 2" xfId="2119" xr:uid="{00000000-0005-0000-0000-000043080000}"/>
    <cellStyle name="Calculation 4 3 3 2 2" xfId="2120" xr:uid="{00000000-0005-0000-0000-000044080000}"/>
    <cellStyle name="Calculation 4 3 3 3" xfId="2121" xr:uid="{00000000-0005-0000-0000-000045080000}"/>
    <cellStyle name="Calculation 4 3 3 3 2" xfId="2122" xr:uid="{00000000-0005-0000-0000-000046080000}"/>
    <cellStyle name="Calculation 4 3 3 4" xfId="2123" xr:uid="{00000000-0005-0000-0000-000047080000}"/>
    <cellStyle name="Calculation 4 3 4" xfId="2124" xr:uid="{00000000-0005-0000-0000-000048080000}"/>
    <cellStyle name="Calculation 4 3 4 2" xfId="2125" xr:uid="{00000000-0005-0000-0000-000049080000}"/>
    <cellStyle name="Calculation 4 3 4 2 2" xfId="2126" xr:uid="{00000000-0005-0000-0000-00004A080000}"/>
    <cellStyle name="Calculation 4 3 4 3" xfId="2127" xr:uid="{00000000-0005-0000-0000-00004B080000}"/>
    <cellStyle name="Calculation 4 3 4 3 2" xfId="2128" xr:uid="{00000000-0005-0000-0000-00004C080000}"/>
    <cellStyle name="Calculation 4 3 4 4" xfId="2129" xr:uid="{00000000-0005-0000-0000-00004D080000}"/>
    <cellStyle name="Calculation 4 3 5" xfId="2130" xr:uid="{00000000-0005-0000-0000-00004E080000}"/>
    <cellStyle name="Calculation 4 3 5 2" xfId="2131" xr:uid="{00000000-0005-0000-0000-00004F080000}"/>
    <cellStyle name="Calculation 4 3 5 2 2" xfId="2132" xr:uid="{00000000-0005-0000-0000-000050080000}"/>
    <cellStyle name="Calculation 4 3 5 3" xfId="2133" xr:uid="{00000000-0005-0000-0000-000051080000}"/>
    <cellStyle name="Calculation 4 3 5 3 2" xfId="2134" xr:uid="{00000000-0005-0000-0000-000052080000}"/>
    <cellStyle name="Calculation 4 3 5 4" xfId="2135" xr:uid="{00000000-0005-0000-0000-000053080000}"/>
    <cellStyle name="Calculation 4 3 6" xfId="2136" xr:uid="{00000000-0005-0000-0000-000054080000}"/>
    <cellStyle name="Calculation 4 3 6 2" xfId="2137" xr:uid="{00000000-0005-0000-0000-000055080000}"/>
    <cellStyle name="Calculation 4 3 6 2 2" xfId="2138" xr:uid="{00000000-0005-0000-0000-000056080000}"/>
    <cellStyle name="Calculation 4 3 6 3" xfId="2139" xr:uid="{00000000-0005-0000-0000-000057080000}"/>
    <cellStyle name="Calculation 4 3 6 3 2" xfId="2140" xr:uid="{00000000-0005-0000-0000-000058080000}"/>
    <cellStyle name="Calculation 4 3 6 4" xfId="2141" xr:uid="{00000000-0005-0000-0000-000059080000}"/>
    <cellStyle name="Calculation 4 3 7" xfId="2142" xr:uid="{00000000-0005-0000-0000-00005A080000}"/>
    <cellStyle name="Calculation 4 3 7 2" xfId="2143" xr:uid="{00000000-0005-0000-0000-00005B080000}"/>
    <cellStyle name="Calculation 4 3 7 2 2" xfId="2144" xr:uid="{00000000-0005-0000-0000-00005C080000}"/>
    <cellStyle name="Calculation 4 3 7 3" xfId="2145" xr:uid="{00000000-0005-0000-0000-00005D080000}"/>
    <cellStyle name="Calculation 4 3 7 3 2" xfId="2146" xr:uid="{00000000-0005-0000-0000-00005E080000}"/>
    <cellStyle name="Calculation 4 3 7 4" xfId="2147" xr:uid="{00000000-0005-0000-0000-00005F080000}"/>
    <cellStyle name="Calculation 4 3 8" xfId="2148" xr:uid="{00000000-0005-0000-0000-000060080000}"/>
    <cellStyle name="Calculation 4 3 8 2" xfId="2149" xr:uid="{00000000-0005-0000-0000-000061080000}"/>
    <cellStyle name="Calculation 4 3 9" xfId="2150" xr:uid="{00000000-0005-0000-0000-000062080000}"/>
    <cellStyle name="Calculation 4 3 9 2" xfId="2151" xr:uid="{00000000-0005-0000-0000-000063080000}"/>
    <cellStyle name="Calculation 4 4" xfId="2152" xr:uid="{00000000-0005-0000-0000-000064080000}"/>
    <cellStyle name="Calculation 4 4 2" xfId="2153" xr:uid="{00000000-0005-0000-0000-000065080000}"/>
    <cellStyle name="Calculation 4 4 2 2" xfId="2154" xr:uid="{00000000-0005-0000-0000-000066080000}"/>
    <cellStyle name="Calculation 4 4 2 2 2" xfId="2155" xr:uid="{00000000-0005-0000-0000-000067080000}"/>
    <cellStyle name="Calculation 4 4 2 3" xfId="2156" xr:uid="{00000000-0005-0000-0000-000068080000}"/>
    <cellStyle name="Calculation 4 4 2 3 2" xfId="2157" xr:uid="{00000000-0005-0000-0000-000069080000}"/>
    <cellStyle name="Calculation 4 4 2 4" xfId="2158" xr:uid="{00000000-0005-0000-0000-00006A080000}"/>
    <cellStyle name="Calculation 4 4 3" xfId="2159" xr:uid="{00000000-0005-0000-0000-00006B080000}"/>
    <cellStyle name="Calculation 4 4 3 2" xfId="2160" xr:uid="{00000000-0005-0000-0000-00006C080000}"/>
    <cellStyle name="Calculation 4 4 3 2 2" xfId="2161" xr:uid="{00000000-0005-0000-0000-00006D080000}"/>
    <cellStyle name="Calculation 4 4 3 3" xfId="2162" xr:uid="{00000000-0005-0000-0000-00006E080000}"/>
    <cellStyle name="Calculation 4 4 3 3 2" xfId="2163" xr:uid="{00000000-0005-0000-0000-00006F080000}"/>
    <cellStyle name="Calculation 4 4 3 4" xfId="2164" xr:uid="{00000000-0005-0000-0000-000070080000}"/>
    <cellStyle name="Calculation 4 4 4" xfId="2165" xr:uid="{00000000-0005-0000-0000-000071080000}"/>
    <cellStyle name="Calculation 4 4 4 2" xfId="2166" xr:uid="{00000000-0005-0000-0000-000072080000}"/>
    <cellStyle name="Calculation 4 4 4 2 2" xfId="2167" xr:uid="{00000000-0005-0000-0000-000073080000}"/>
    <cellStyle name="Calculation 4 4 4 3" xfId="2168" xr:uid="{00000000-0005-0000-0000-000074080000}"/>
    <cellStyle name="Calculation 4 4 4 3 2" xfId="2169" xr:uid="{00000000-0005-0000-0000-000075080000}"/>
    <cellStyle name="Calculation 4 4 4 4" xfId="2170" xr:uid="{00000000-0005-0000-0000-000076080000}"/>
    <cellStyle name="Calculation 4 4 5" xfId="2171" xr:uid="{00000000-0005-0000-0000-000077080000}"/>
    <cellStyle name="Calculation 4 4 5 2" xfId="2172" xr:uid="{00000000-0005-0000-0000-000078080000}"/>
    <cellStyle name="Calculation 4 4 5 2 2" xfId="2173" xr:uid="{00000000-0005-0000-0000-000079080000}"/>
    <cellStyle name="Calculation 4 4 5 3" xfId="2174" xr:uid="{00000000-0005-0000-0000-00007A080000}"/>
    <cellStyle name="Calculation 4 4 5 3 2" xfId="2175" xr:uid="{00000000-0005-0000-0000-00007B080000}"/>
    <cellStyle name="Calculation 4 4 5 4" xfId="2176" xr:uid="{00000000-0005-0000-0000-00007C080000}"/>
    <cellStyle name="Calculation 4 4 6" xfId="2177" xr:uid="{00000000-0005-0000-0000-00007D080000}"/>
    <cellStyle name="Calculation 4 4 6 2" xfId="2178" xr:uid="{00000000-0005-0000-0000-00007E080000}"/>
    <cellStyle name="Calculation 4 4 6 2 2" xfId="2179" xr:uid="{00000000-0005-0000-0000-00007F080000}"/>
    <cellStyle name="Calculation 4 4 6 3" xfId="2180" xr:uid="{00000000-0005-0000-0000-000080080000}"/>
    <cellStyle name="Calculation 4 4 6 3 2" xfId="2181" xr:uid="{00000000-0005-0000-0000-000081080000}"/>
    <cellStyle name="Calculation 4 4 6 4" xfId="2182" xr:uid="{00000000-0005-0000-0000-000082080000}"/>
    <cellStyle name="Calculation 4 4 7" xfId="2183" xr:uid="{00000000-0005-0000-0000-000083080000}"/>
    <cellStyle name="Calculation 4 4 7 2" xfId="2184" xr:uid="{00000000-0005-0000-0000-000084080000}"/>
    <cellStyle name="Calculation 4 4 8" xfId="2185" xr:uid="{00000000-0005-0000-0000-000085080000}"/>
    <cellStyle name="Calculation 4 4 8 2" xfId="2186" xr:uid="{00000000-0005-0000-0000-000086080000}"/>
    <cellStyle name="Calculation 4 4 9" xfId="2187" xr:uid="{00000000-0005-0000-0000-000087080000}"/>
    <cellStyle name="Calculation 4 5" xfId="2188" xr:uid="{00000000-0005-0000-0000-000088080000}"/>
    <cellStyle name="Calculation 4 5 2" xfId="2189" xr:uid="{00000000-0005-0000-0000-000089080000}"/>
    <cellStyle name="Calculation 4 5 2 2" xfId="2190" xr:uid="{00000000-0005-0000-0000-00008A080000}"/>
    <cellStyle name="Calculation 4 5 3" xfId="2191" xr:uid="{00000000-0005-0000-0000-00008B080000}"/>
    <cellStyle name="Calculation 4 5 3 2" xfId="2192" xr:uid="{00000000-0005-0000-0000-00008C080000}"/>
    <cellStyle name="Calculation 4 5 4" xfId="2193" xr:uid="{00000000-0005-0000-0000-00008D080000}"/>
    <cellStyle name="Calculation 4 6" xfId="2194" xr:uid="{00000000-0005-0000-0000-00008E080000}"/>
    <cellStyle name="Calculation 4 6 2" xfId="2195" xr:uid="{00000000-0005-0000-0000-00008F080000}"/>
    <cellStyle name="Calculation 4 6 2 2" xfId="2196" xr:uid="{00000000-0005-0000-0000-000090080000}"/>
    <cellStyle name="Calculation 4 6 3" xfId="2197" xr:uid="{00000000-0005-0000-0000-000091080000}"/>
    <cellStyle name="Calculation 4 6 3 2" xfId="2198" xr:uid="{00000000-0005-0000-0000-000092080000}"/>
    <cellStyle name="Calculation 4 6 4" xfId="2199" xr:uid="{00000000-0005-0000-0000-000093080000}"/>
    <cellStyle name="Calculation 4 7" xfId="2200" xr:uid="{00000000-0005-0000-0000-000094080000}"/>
    <cellStyle name="Calculation 4 7 2" xfId="2201" xr:uid="{00000000-0005-0000-0000-000095080000}"/>
    <cellStyle name="Calculation 4 7 2 2" xfId="2202" xr:uid="{00000000-0005-0000-0000-000096080000}"/>
    <cellStyle name="Calculation 4 7 3" xfId="2203" xr:uid="{00000000-0005-0000-0000-000097080000}"/>
    <cellStyle name="Calculation 4 7 3 2" xfId="2204" xr:uid="{00000000-0005-0000-0000-000098080000}"/>
    <cellStyle name="Calculation 4 7 4" xfId="2205" xr:uid="{00000000-0005-0000-0000-000099080000}"/>
    <cellStyle name="Calculation 4 8" xfId="2206" xr:uid="{00000000-0005-0000-0000-00009A080000}"/>
    <cellStyle name="Calculation 4 8 2" xfId="2207" xr:uid="{00000000-0005-0000-0000-00009B080000}"/>
    <cellStyle name="Calculation 4 9" xfId="2208" xr:uid="{00000000-0005-0000-0000-00009C080000}"/>
    <cellStyle name="Calculation 4 9 2" xfId="2209" xr:uid="{00000000-0005-0000-0000-00009D080000}"/>
    <cellStyle name="Cancel" xfId="2210" xr:uid="{00000000-0005-0000-0000-00009E080000}"/>
    <cellStyle name="Cell" xfId="2211" xr:uid="{00000000-0005-0000-0000-00009F080000}"/>
    <cellStyle name="Cents" xfId="2212" xr:uid="{00000000-0005-0000-0000-0000A0080000}"/>
    <cellStyle name="Cents (0.0)" xfId="2213" xr:uid="{00000000-0005-0000-0000-0000A1080000}"/>
    <cellStyle name="Cents (0.0) 2" xfId="2214" xr:uid="{00000000-0005-0000-0000-0000A2080000}"/>
    <cellStyle name="Cents 10" xfId="2215" xr:uid="{00000000-0005-0000-0000-0000A3080000}"/>
    <cellStyle name="Cents 11" xfId="2216" xr:uid="{00000000-0005-0000-0000-0000A4080000}"/>
    <cellStyle name="Cents 12" xfId="2217" xr:uid="{00000000-0005-0000-0000-0000A5080000}"/>
    <cellStyle name="Cents 13" xfId="2218" xr:uid="{00000000-0005-0000-0000-0000A6080000}"/>
    <cellStyle name="Cents 14" xfId="2219" xr:uid="{00000000-0005-0000-0000-0000A7080000}"/>
    <cellStyle name="Cents 15" xfId="2220" xr:uid="{00000000-0005-0000-0000-0000A8080000}"/>
    <cellStyle name="Cents 16" xfId="2221" xr:uid="{00000000-0005-0000-0000-0000A9080000}"/>
    <cellStyle name="Cents 17" xfId="2222" xr:uid="{00000000-0005-0000-0000-0000AA080000}"/>
    <cellStyle name="Cents 18" xfId="2223" xr:uid="{00000000-0005-0000-0000-0000AB080000}"/>
    <cellStyle name="Cents 2" xfId="2224" xr:uid="{00000000-0005-0000-0000-0000AC080000}"/>
    <cellStyle name="Cents 3" xfId="2225" xr:uid="{00000000-0005-0000-0000-0000AD080000}"/>
    <cellStyle name="Cents 4" xfId="2226" xr:uid="{00000000-0005-0000-0000-0000AE080000}"/>
    <cellStyle name="Cents 5" xfId="2227" xr:uid="{00000000-0005-0000-0000-0000AF080000}"/>
    <cellStyle name="Cents 6" xfId="2228" xr:uid="{00000000-0005-0000-0000-0000B0080000}"/>
    <cellStyle name="Cents 7" xfId="2229" xr:uid="{00000000-0005-0000-0000-0000B1080000}"/>
    <cellStyle name="Cents 8" xfId="2230" xr:uid="{00000000-0005-0000-0000-0000B2080000}"/>
    <cellStyle name="Cents 9" xfId="2231" xr:uid="{00000000-0005-0000-0000-0000B3080000}"/>
    <cellStyle name="Check" xfId="2232" xr:uid="{00000000-0005-0000-0000-0000B4080000}"/>
    <cellStyle name="Check 10" xfId="2233" xr:uid="{00000000-0005-0000-0000-0000B5080000}"/>
    <cellStyle name="Check 2" xfId="2234" xr:uid="{00000000-0005-0000-0000-0000B6080000}"/>
    <cellStyle name="Check 2 2" xfId="2235" xr:uid="{00000000-0005-0000-0000-0000B7080000}"/>
    <cellStyle name="Check 2 2 10" xfId="2236" xr:uid="{00000000-0005-0000-0000-0000B8080000}"/>
    <cellStyle name="Check 2 2 2" xfId="2237" xr:uid="{00000000-0005-0000-0000-0000B9080000}"/>
    <cellStyle name="Check 2 2 2 2" xfId="2238" xr:uid="{00000000-0005-0000-0000-0000BA080000}"/>
    <cellStyle name="Check 2 2 2 2 2" xfId="2239" xr:uid="{00000000-0005-0000-0000-0000BB080000}"/>
    <cellStyle name="Check 2 2 2 2 2 2" xfId="2240" xr:uid="{00000000-0005-0000-0000-0000BC080000}"/>
    <cellStyle name="Check 2 2 2 2 3" xfId="2241" xr:uid="{00000000-0005-0000-0000-0000BD080000}"/>
    <cellStyle name="Check 2 2 2 2 3 2" xfId="2242" xr:uid="{00000000-0005-0000-0000-0000BE080000}"/>
    <cellStyle name="Check 2 2 2 2 4" xfId="2243" xr:uid="{00000000-0005-0000-0000-0000BF080000}"/>
    <cellStyle name="Check 2 2 2 3" xfId="2244" xr:uid="{00000000-0005-0000-0000-0000C0080000}"/>
    <cellStyle name="Check 2 2 2 3 2" xfId="2245" xr:uid="{00000000-0005-0000-0000-0000C1080000}"/>
    <cellStyle name="Check 2 2 2 3 2 2" xfId="2246" xr:uid="{00000000-0005-0000-0000-0000C2080000}"/>
    <cellStyle name="Check 2 2 2 3 3" xfId="2247" xr:uid="{00000000-0005-0000-0000-0000C3080000}"/>
    <cellStyle name="Check 2 2 2 3 3 2" xfId="2248" xr:uid="{00000000-0005-0000-0000-0000C4080000}"/>
    <cellStyle name="Check 2 2 2 3 4" xfId="2249" xr:uid="{00000000-0005-0000-0000-0000C5080000}"/>
    <cellStyle name="Check 2 2 2 4" xfId="2250" xr:uid="{00000000-0005-0000-0000-0000C6080000}"/>
    <cellStyle name="Check 2 2 2 4 2" xfId="2251" xr:uid="{00000000-0005-0000-0000-0000C7080000}"/>
    <cellStyle name="Check 2 2 2 4 2 2" xfId="2252" xr:uid="{00000000-0005-0000-0000-0000C8080000}"/>
    <cellStyle name="Check 2 2 2 4 3" xfId="2253" xr:uid="{00000000-0005-0000-0000-0000C9080000}"/>
    <cellStyle name="Check 2 2 2 4 3 2" xfId="2254" xr:uid="{00000000-0005-0000-0000-0000CA080000}"/>
    <cellStyle name="Check 2 2 2 4 4" xfId="2255" xr:uid="{00000000-0005-0000-0000-0000CB080000}"/>
    <cellStyle name="Check 2 2 2 5" xfId="2256" xr:uid="{00000000-0005-0000-0000-0000CC080000}"/>
    <cellStyle name="Check 2 2 2 5 2" xfId="2257" xr:uid="{00000000-0005-0000-0000-0000CD080000}"/>
    <cellStyle name="Check 2 2 2 5 2 2" xfId="2258" xr:uid="{00000000-0005-0000-0000-0000CE080000}"/>
    <cellStyle name="Check 2 2 2 5 3" xfId="2259" xr:uid="{00000000-0005-0000-0000-0000CF080000}"/>
    <cellStyle name="Check 2 2 2 5 3 2" xfId="2260" xr:uid="{00000000-0005-0000-0000-0000D0080000}"/>
    <cellStyle name="Check 2 2 2 5 4" xfId="2261" xr:uid="{00000000-0005-0000-0000-0000D1080000}"/>
    <cellStyle name="Check 2 2 2 6" xfId="2262" xr:uid="{00000000-0005-0000-0000-0000D2080000}"/>
    <cellStyle name="Check 2 2 2 6 2" xfId="2263" xr:uid="{00000000-0005-0000-0000-0000D3080000}"/>
    <cellStyle name="Check 2 2 2 6 2 2" xfId="2264" xr:uid="{00000000-0005-0000-0000-0000D4080000}"/>
    <cellStyle name="Check 2 2 2 6 3" xfId="2265" xr:uid="{00000000-0005-0000-0000-0000D5080000}"/>
    <cellStyle name="Check 2 2 2 6 3 2" xfId="2266" xr:uid="{00000000-0005-0000-0000-0000D6080000}"/>
    <cellStyle name="Check 2 2 2 6 4" xfId="2267" xr:uid="{00000000-0005-0000-0000-0000D7080000}"/>
    <cellStyle name="Check 2 2 2 7" xfId="2268" xr:uid="{00000000-0005-0000-0000-0000D8080000}"/>
    <cellStyle name="Check 2 2 2 7 2" xfId="2269" xr:uid="{00000000-0005-0000-0000-0000D9080000}"/>
    <cellStyle name="Check 2 2 2 8" xfId="2270" xr:uid="{00000000-0005-0000-0000-0000DA080000}"/>
    <cellStyle name="Check 2 2 2 8 2" xfId="2271" xr:uid="{00000000-0005-0000-0000-0000DB080000}"/>
    <cellStyle name="Check 2 2 2 9" xfId="2272" xr:uid="{00000000-0005-0000-0000-0000DC080000}"/>
    <cellStyle name="Check 2 2 3" xfId="2273" xr:uid="{00000000-0005-0000-0000-0000DD080000}"/>
    <cellStyle name="Check 2 2 3 2" xfId="2274" xr:uid="{00000000-0005-0000-0000-0000DE080000}"/>
    <cellStyle name="Check 2 2 3 2 2" xfId="2275" xr:uid="{00000000-0005-0000-0000-0000DF080000}"/>
    <cellStyle name="Check 2 2 3 3" xfId="2276" xr:uid="{00000000-0005-0000-0000-0000E0080000}"/>
    <cellStyle name="Check 2 2 3 3 2" xfId="2277" xr:uid="{00000000-0005-0000-0000-0000E1080000}"/>
    <cellStyle name="Check 2 2 3 4" xfId="2278" xr:uid="{00000000-0005-0000-0000-0000E2080000}"/>
    <cellStyle name="Check 2 2 4" xfId="2279" xr:uid="{00000000-0005-0000-0000-0000E3080000}"/>
    <cellStyle name="Check 2 2 4 2" xfId="2280" xr:uid="{00000000-0005-0000-0000-0000E4080000}"/>
    <cellStyle name="Check 2 2 4 2 2" xfId="2281" xr:uid="{00000000-0005-0000-0000-0000E5080000}"/>
    <cellStyle name="Check 2 2 4 3" xfId="2282" xr:uid="{00000000-0005-0000-0000-0000E6080000}"/>
    <cellStyle name="Check 2 2 4 3 2" xfId="2283" xr:uid="{00000000-0005-0000-0000-0000E7080000}"/>
    <cellStyle name="Check 2 2 4 4" xfId="2284" xr:uid="{00000000-0005-0000-0000-0000E8080000}"/>
    <cellStyle name="Check 2 2 5" xfId="2285" xr:uid="{00000000-0005-0000-0000-0000E9080000}"/>
    <cellStyle name="Check 2 2 5 2" xfId="2286" xr:uid="{00000000-0005-0000-0000-0000EA080000}"/>
    <cellStyle name="Check 2 2 5 2 2" xfId="2287" xr:uid="{00000000-0005-0000-0000-0000EB080000}"/>
    <cellStyle name="Check 2 2 5 3" xfId="2288" xr:uid="{00000000-0005-0000-0000-0000EC080000}"/>
    <cellStyle name="Check 2 2 5 3 2" xfId="2289" xr:uid="{00000000-0005-0000-0000-0000ED080000}"/>
    <cellStyle name="Check 2 2 5 4" xfId="2290" xr:uid="{00000000-0005-0000-0000-0000EE080000}"/>
    <cellStyle name="Check 2 2 6" xfId="2291" xr:uid="{00000000-0005-0000-0000-0000EF080000}"/>
    <cellStyle name="Check 2 2 6 2" xfId="2292" xr:uid="{00000000-0005-0000-0000-0000F0080000}"/>
    <cellStyle name="Check 2 2 6 2 2" xfId="2293" xr:uid="{00000000-0005-0000-0000-0000F1080000}"/>
    <cellStyle name="Check 2 2 6 3" xfId="2294" xr:uid="{00000000-0005-0000-0000-0000F2080000}"/>
    <cellStyle name="Check 2 2 6 3 2" xfId="2295" xr:uid="{00000000-0005-0000-0000-0000F3080000}"/>
    <cellStyle name="Check 2 2 6 4" xfId="2296" xr:uid="{00000000-0005-0000-0000-0000F4080000}"/>
    <cellStyle name="Check 2 2 7" xfId="2297" xr:uid="{00000000-0005-0000-0000-0000F5080000}"/>
    <cellStyle name="Check 2 2 7 2" xfId="2298" xr:uid="{00000000-0005-0000-0000-0000F6080000}"/>
    <cellStyle name="Check 2 2 7 2 2" xfId="2299" xr:uid="{00000000-0005-0000-0000-0000F7080000}"/>
    <cellStyle name="Check 2 2 7 3" xfId="2300" xr:uid="{00000000-0005-0000-0000-0000F8080000}"/>
    <cellStyle name="Check 2 2 7 3 2" xfId="2301" xr:uid="{00000000-0005-0000-0000-0000F9080000}"/>
    <cellStyle name="Check 2 2 7 4" xfId="2302" xr:uid="{00000000-0005-0000-0000-0000FA080000}"/>
    <cellStyle name="Check 2 2 8" xfId="2303" xr:uid="{00000000-0005-0000-0000-0000FB080000}"/>
    <cellStyle name="Check 2 2 8 2" xfId="2304" xr:uid="{00000000-0005-0000-0000-0000FC080000}"/>
    <cellStyle name="Check 2 2 9" xfId="2305" xr:uid="{00000000-0005-0000-0000-0000FD080000}"/>
    <cellStyle name="Check 2 2 9 2" xfId="2306" xr:uid="{00000000-0005-0000-0000-0000FE080000}"/>
    <cellStyle name="Check 2 3" xfId="2307" xr:uid="{00000000-0005-0000-0000-0000FF080000}"/>
    <cellStyle name="Check 2 3 2" xfId="2308" xr:uid="{00000000-0005-0000-0000-000000090000}"/>
    <cellStyle name="Check 2 3 2 2" xfId="2309" xr:uid="{00000000-0005-0000-0000-000001090000}"/>
    <cellStyle name="Check 2 3 2 2 2" xfId="2310" xr:uid="{00000000-0005-0000-0000-000002090000}"/>
    <cellStyle name="Check 2 3 2 3" xfId="2311" xr:uid="{00000000-0005-0000-0000-000003090000}"/>
    <cellStyle name="Check 2 3 2 3 2" xfId="2312" xr:uid="{00000000-0005-0000-0000-000004090000}"/>
    <cellStyle name="Check 2 3 2 4" xfId="2313" xr:uid="{00000000-0005-0000-0000-000005090000}"/>
    <cellStyle name="Check 2 3 3" xfId="2314" xr:uid="{00000000-0005-0000-0000-000006090000}"/>
    <cellStyle name="Check 2 3 3 2" xfId="2315" xr:uid="{00000000-0005-0000-0000-000007090000}"/>
    <cellStyle name="Check 2 3 3 2 2" xfId="2316" xr:uid="{00000000-0005-0000-0000-000008090000}"/>
    <cellStyle name="Check 2 3 3 3" xfId="2317" xr:uid="{00000000-0005-0000-0000-000009090000}"/>
    <cellStyle name="Check 2 3 3 3 2" xfId="2318" xr:uid="{00000000-0005-0000-0000-00000A090000}"/>
    <cellStyle name="Check 2 3 3 4" xfId="2319" xr:uid="{00000000-0005-0000-0000-00000B090000}"/>
    <cellStyle name="Check 2 3 4" xfId="2320" xr:uid="{00000000-0005-0000-0000-00000C090000}"/>
    <cellStyle name="Check 2 3 4 2" xfId="2321" xr:uid="{00000000-0005-0000-0000-00000D090000}"/>
    <cellStyle name="Check 2 3 4 2 2" xfId="2322" xr:uid="{00000000-0005-0000-0000-00000E090000}"/>
    <cellStyle name="Check 2 3 4 3" xfId="2323" xr:uid="{00000000-0005-0000-0000-00000F090000}"/>
    <cellStyle name="Check 2 3 4 3 2" xfId="2324" xr:uid="{00000000-0005-0000-0000-000010090000}"/>
    <cellStyle name="Check 2 3 4 4" xfId="2325" xr:uid="{00000000-0005-0000-0000-000011090000}"/>
    <cellStyle name="Check 2 3 5" xfId="2326" xr:uid="{00000000-0005-0000-0000-000012090000}"/>
    <cellStyle name="Check 2 3 5 2" xfId="2327" xr:uid="{00000000-0005-0000-0000-000013090000}"/>
    <cellStyle name="Check 2 3 5 2 2" xfId="2328" xr:uid="{00000000-0005-0000-0000-000014090000}"/>
    <cellStyle name="Check 2 3 5 3" xfId="2329" xr:uid="{00000000-0005-0000-0000-000015090000}"/>
    <cellStyle name="Check 2 3 5 3 2" xfId="2330" xr:uid="{00000000-0005-0000-0000-000016090000}"/>
    <cellStyle name="Check 2 3 5 4" xfId="2331" xr:uid="{00000000-0005-0000-0000-000017090000}"/>
    <cellStyle name="Check 2 3 6" xfId="2332" xr:uid="{00000000-0005-0000-0000-000018090000}"/>
    <cellStyle name="Check 2 3 6 2" xfId="2333" xr:uid="{00000000-0005-0000-0000-000019090000}"/>
    <cellStyle name="Check 2 3 6 2 2" xfId="2334" xr:uid="{00000000-0005-0000-0000-00001A090000}"/>
    <cellStyle name="Check 2 3 6 3" xfId="2335" xr:uid="{00000000-0005-0000-0000-00001B090000}"/>
    <cellStyle name="Check 2 3 6 3 2" xfId="2336" xr:uid="{00000000-0005-0000-0000-00001C090000}"/>
    <cellStyle name="Check 2 3 6 4" xfId="2337" xr:uid="{00000000-0005-0000-0000-00001D090000}"/>
    <cellStyle name="Check 2 3 7" xfId="2338" xr:uid="{00000000-0005-0000-0000-00001E090000}"/>
    <cellStyle name="Check 2 3 7 2" xfId="2339" xr:uid="{00000000-0005-0000-0000-00001F090000}"/>
    <cellStyle name="Check 2 3 8" xfId="2340" xr:uid="{00000000-0005-0000-0000-000020090000}"/>
    <cellStyle name="Check 2 3 8 2" xfId="2341" xr:uid="{00000000-0005-0000-0000-000021090000}"/>
    <cellStyle name="Check 2 3 9" xfId="2342" xr:uid="{00000000-0005-0000-0000-000022090000}"/>
    <cellStyle name="Check 2 4" xfId="2343" xr:uid="{00000000-0005-0000-0000-000023090000}"/>
    <cellStyle name="Check 2 4 2" xfId="2344" xr:uid="{00000000-0005-0000-0000-000024090000}"/>
    <cellStyle name="Check 2 4 2 2" xfId="2345" xr:uid="{00000000-0005-0000-0000-000025090000}"/>
    <cellStyle name="Check 2 4 3" xfId="2346" xr:uid="{00000000-0005-0000-0000-000026090000}"/>
    <cellStyle name="Check 2 4 3 2" xfId="2347" xr:uid="{00000000-0005-0000-0000-000027090000}"/>
    <cellStyle name="Check 2 4 4" xfId="2348" xr:uid="{00000000-0005-0000-0000-000028090000}"/>
    <cellStyle name="Check 2 5" xfId="2349" xr:uid="{00000000-0005-0000-0000-000029090000}"/>
    <cellStyle name="Check 2 5 2" xfId="2350" xr:uid="{00000000-0005-0000-0000-00002A090000}"/>
    <cellStyle name="Check 2 5 2 2" xfId="2351" xr:uid="{00000000-0005-0000-0000-00002B090000}"/>
    <cellStyle name="Check 2 5 3" xfId="2352" xr:uid="{00000000-0005-0000-0000-00002C090000}"/>
    <cellStyle name="Check 2 5 3 2" xfId="2353" xr:uid="{00000000-0005-0000-0000-00002D090000}"/>
    <cellStyle name="Check 2 5 4" xfId="2354" xr:uid="{00000000-0005-0000-0000-00002E090000}"/>
    <cellStyle name="Check 2 6" xfId="2355" xr:uid="{00000000-0005-0000-0000-00002F090000}"/>
    <cellStyle name="Check 2 6 2" xfId="2356" xr:uid="{00000000-0005-0000-0000-000030090000}"/>
    <cellStyle name="Check 2 6 2 2" xfId="2357" xr:uid="{00000000-0005-0000-0000-000031090000}"/>
    <cellStyle name="Check 2 6 3" xfId="2358" xr:uid="{00000000-0005-0000-0000-000032090000}"/>
    <cellStyle name="Check 2 6 3 2" xfId="2359" xr:uid="{00000000-0005-0000-0000-000033090000}"/>
    <cellStyle name="Check 2 6 4" xfId="2360" xr:uid="{00000000-0005-0000-0000-000034090000}"/>
    <cellStyle name="Check 2 7" xfId="2361" xr:uid="{00000000-0005-0000-0000-000035090000}"/>
    <cellStyle name="Check 2 7 2" xfId="2362" xr:uid="{00000000-0005-0000-0000-000036090000}"/>
    <cellStyle name="Check 2 8" xfId="2363" xr:uid="{00000000-0005-0000-0000-000037090000}"/>
    <cellStyle name="Check 2 8 2" xfId="2364" xr:uid="{00000000-0005-0000-0000-000038090000}"/>
    <cellStyle name="Check 2 9" xfId="2365" xr:uid="{00000000-0005-0000-0000-000039090000}"/>
    <cellStyle name="Check 3" xfId="2366" xr:uid="{00000000-0005-0000-0000-00003A090000}"/>
    <cellStyle name="Check 3 10" xfId="2367" xr:uid="{00000000-0005-0000-0000-00003B090000}"/>
    <cellStyle name="Check 3 2" xfId="2368" xr:uid="{00000000-0005-0000-0000-00003C090000}"/>
    <cellStyle name="Check 3 2 2" xfId="2369" xr:uid="{00000000-0005-0000-0000-00003D090000}"/>
    <cellStyle name="Check 3 2 2 2" xfId="2370" xr:uid="{00000000-0005-0000-0000-00003E090000}"/>
    <cellStyle name="Check 3 2 2 2 2" xfId="2371" xr:uid="{00000000-0005-0000-0000-00003F090000}"/>
    <cellStyle name="Check 3 2 2 3" xfId="2372" xr:uid="{00000000-0005-0000-0000-000040090000}"/>
    <cellStyle name="Check 3 2 2 3 2" xfId="2373" xr:uid="{00000000-0005-0000-0000-000041090000}"/>
    <cellStyle name="Check 3 2 2 4" xfId="2374" xr:uid="{00000000-0005-0000-0000-000042090000}"/>
    <cellStyle name="Check 3 2 3" xfId="2375" xr:uid="{00000000-0005-0000-0000-000043090000}"/>
    <cellStyle name="Check 3 2 3 2" xfId="2376" xr:uid="{00000000-0005-0000-0000-000044090000}"/>
    <cellStyle name="Check 3 2 3 2 2" xfId="2377" xr:uid="{00000000-0005-0000-0000-000045090000}"/>
    <cellStyle name="Check 3 2 3 3" xfId="2378" xr:uid="{00000000-0005-0000-0000-000046090000}"/>
    <cellStyle name="Check 3 2 3 3 2" xfId="2379" xr:uid="{00000000-0005-0000-0000-000047090000}"/>
    <cellStyle name="Check 3 2 3 4" xfId="2380" xr:uid="{00000000-0005-0000-0000-000048090000}"/>
    <cellStyle name="Check 3 2 4" xfId="2381" xr:uid="{00000000-0005-0000-0000-000049090000}"/>
    <cellStyle name="Check 3 2 4 2" xfId="2382" xr:uid="{00000000-0005-0000-0000-00004A090000}"/>
    <cellStyle name="Check 3 2 4 2 2" xfId="2383" xr:uid="{00000000-0005-0000-0000-00004B090000}"/>
    <cellStyle name="Check 3 2 4 3" xfId="2384" xr:uid="{00000000-0005-0000-0000-00004C090000}"/>
    <cellStyle name="Check 3 2 4 3 2" xfId="2385" xr:uid="{00000000-0005-0000-0000-00004D090000}"/>
    <cellStyle name="Check 3 2 4 4" xfId="2386" xr:uid="{00000000-0005-0000-0000-00004E090000}"/>
    <cellStyle name="Check 3 2 5" xfId="2387" xr:uid="{00000000-0005-0000-0000-00004F090000}"/>
    <cellStyle name="Check 3 2 5 2" xfId="2388" xr:uid="{00000000-0005-0000-0000-000050090000}"/>
    <cellStyle name="Check 3 2 5 2 2" xfId="2389" xr:uid="{00000000-0005-0000-0000-000051090000}"/>
    <cellStyle name="Check 3 2 5 3" xfId="2390" xr:uid="{00000000-0005-0000-0000-000052090000}"/>
    <cellStyle name="Check 3 2 5 3 2" xfId="2391" xr:uid="{00000000-0005-0000-0000-000053090000}"/>
    <cellStyle name="Check 3 2 5 4" xfId="2392" xr:uid="{00000000-0005-0000-0000-000054090000}"/>
    <cellStyle name="Check 3 2 6" xfId="2393" xr:uid="{00000000-0005-0000-0000-000055090000}"/>
    <cellStyle name="Check 3 2 6 2" xfId="2394" xr:uid="{00000000-0005-0000-0000-000056090000}"/>
    <cellStyle name="Check 3 2 6 2 2" xfId="2395" xr:uid="{00000000-0005-0000-0000-000057090000}"/>
    <cellStyle name="Check 3 2 6 3" xfId="2396" xr:uid="{00000000-0005-0000-0000-000058090000}"/>
    <cellStyle name="Check 3 2 6 3 2" xfId="2397" xr:uid="{00000000-0005-0000-0000-000059090000}"/>
    <cellStyle name="Check 3 2 6 4" xfId="2398" xr:uid="{00000000-0005-0000-0000-00005A090000}"/>
    <cellStyle name="Check 3 2 7" xfId="2399" xr:uid="{00000000-0005-0000-0000-00005B090000}"/>
    <cellStyle name="Check 3 2 7 2" xfId="2400" xr:uid="{00000000-0005-0000-0000-00005C090000}"/>
    <cellStyle name="Check 3 2 8" xfId="2401" xr:uid="{00000000-0005-0000-0000-00005D090000}"/>
    <cellStyle name="Check 3 2 8 2" xfId="2402" xr:uid="{00000000-0005-0000-0000-00005E090000}"/>
    <cellStyle name="Check 3 2 9" xfId="2403" xr:uid="{00000000-0005-0000-0000-00005F090000}"/>
    <cellStyle name="Check 3 3" xfId="2404" xr:uid="{00000000-0005-0000-0000-000060090000}"/>
    <cellStyle name="Check 3 3 2" xfId="2405" xr:uid="{00000000-0005-0000-0000-000061090000}"/>
    <cellStyle name="Check 3 3 2 2" xfId="2406" xr:uid="{00000000-0005-0000-0000-000062090000}"/>
    <cellStyle name="Check 3 3 3" xfId="2407" xr:uid="{00000000-0005-0000-0000-000063090000}"/>
    <cellStyle name="Check 3 3 3 2" xfId="2408" xr:uid="{00000000-0005-0000-0000-000064090000}"/>
    <cellStyle name="Check 3 3 4" xfId="2409" xr:uid="{00000000-0005-0000-0000-000065090000}"/>
    <cellStyle name="Check 3 4" xfId="2410" xr:uid="{00000000-0005-0000-0000-000066090000}"/>
    <cellStyle name="Check 3 4 2" xfId="2411" xr:uid="{00000000-0005-0000-0000-000067090000}"/>
    <cellStyle name="Check 3 4 2 2" xfId="2412" xr:uid="{00000000-0005-0000-0000-000068090000}"/>
    <cellStyle name="Check 3 4 3" xfId="2413" xr:uid="{00000000-0005-0000-0000-000069090000}"/>
    <cellStyle name="Check 3 4 3 2" xfId="2414" xr:uid="{00000000-0005-0000-0000-00006A090000}"/>
    <cellStyle name="Check 3 4 4" xfId="2415" xr:uid="{00000000-0005-0000-0000-00006B090000}"/>
    <cellStyle name="Check 3 5" xfId="2416" xr:uid="{00000000-0005-0000-0000-00006C090000}"/>
    <cellStyle name="Check 3 5 2" xfId="2417" xr:uid="{00000000-0005-0000-0000-00006D090000}"/>
    <cellStyle name="Check 3 5 2 2" xfId="2418" xr:uid="{00000000-0005-0000-0000-00006E090000}"/>
    <cellStyle name="Check 3 5 3" xfId="2419" xr:uid="{00000000-0005-0000-0000-00006F090000}"/>
    <cellStyle name="Check 3 5 3 2" xfId="2420" xr:uid="{00000000-0005-0000-0000-000070090000}"/>
    <cellStyle name="Check 3 5 4" xfId="2421" xr:uid="{00000000-0005-0000-0000-000071090000}"/>
    <cellStyle name="Check 3 6" xfId="2422" xr:uid="{00000000-0005-0000-0000-000072090000}"/>
    <cellStyle name="Check 3 6 2" xfId="2423" xr:uid="{00000000-0005-0000-0000-000073090000}"/>
    <cellStyle name="Check 3 6 2 2" xfId="2424" xr:uid="{00000000-0005-0000-0000-000074090000}"/>
    <cellStyle name="Check 3 6 3" xfId="2425" xr:uid="{00000000-0005-0000-0000-000075090000}"/>
    <cellStyle name="Check 3 6 3 2" xfId="2426" xr:uid="{00000000-0005-0000-0000-000076090000}"/>
    <cellStyle name="Check 3 6 4" xfId="2427" xr:uid="{00000000-0005-0000-0000-000077090000}"/>
    <cellStyle name="Check 3 7" xfId="2428" xr:uid="{00000000-0005-0000-0000-000078090000}"/>
    <cellStyle name="Check 3 7 2" xfId="2429" xr:uid="{00000000-0005-0000-0000-000079090000}"/>
    <cellStyle name="Check 3 7 2 2" xfId="2430" xr:uid="{00000000-0005-0000-0000-00007A090000}"/>
    <cellStyle name="Check 3 7 3" xfId="2431" xr:uid="{00000000-0005-0000-0000-00007B090000}"/>
    <cellStyle name="Check 3 7 3 2" xfId="2432" xr:uid="{00000000-0005-0000-0000-00007C090000}"/>
    <cellStyle name="Check 3 7 4" xfId="2433" xr:uid="{00000000-0005-0000-0000-00007D090000}"/>
    <cellStyle name="Check 3 8" xfId="2434" xr:uid="{00000000-0005-0000-0000-00007E090000}"/>
    <cellStyle name="Check 3 8 2" xfId="2435" xr:uid="{00000000-0005-0000-0000-00007F090000}"/>
    <cellStyle name="Check 3 9" xfId="2436" xr:uid="{00000000-0005-0000-0000-000080090000}"/>
    <cellStyle name="Check 3 9 2" xfId="2437" xr:uid="{00000000-0005-0000-0000-000081090000}"/>
    <cellStyle name="Check 4" xfId="2438" xr:uid="{00000000-0005-0000-0000-000082090000}"/>
    <cellStyle name="Check 4 2" xfId="2439" xr:uid="{00000000-0005-0000-0000-000083090000}"/>
    <cellStyle name="Check 4 2 2" xfId="2440" xr:uid="{00000000-0005-0000-0000-000084090000}"/>
    <cellStyle name="Check 4 2 2 2" xfId="2441" xr:uid="{00000000-0005-0000-0000-000085090000}"/>
    <cellStyle name="Check 4 2 3" xfId="2442" xr:uid="{00000000-0005-0000-0000-000086090000}"/>
    <cellStyle name="Check 4 2 3 2" xfId="2443" xr:uid="{00000000-0005-0000-0000-000087090000}"/>
    <cellStyle name="Check 4 2 4" xfId="2444" xr:uid="{00000000-0005-0000-0000-000088090000}"/>
    <cellStyle name="Check 4 3" xfId="2445" xr:uid="{00000000-0005-0000-0000-000089090000}"/>
    <cellStyle name="Check 4 3 2" xfId="2446" xr:uid="{00000000-0005-0000-0000-00008A090000}"/>
    <cellStyle name="Check 4 3 2 2" xfId="2447" xr:uid="{00000000-0005-0000-0000-00008B090000}"/>
    <cellStyle name="Check 4 3 3" xfId="2448" xr:uid="{00000000-0005-0000-0000-00008C090000}"/>
    <cellStyle name="Check 4 3 3 2" xfId="2449" xr:uid="{00000000-0005-0000-0000-00008D090000}"/>
    <cellStyle name="Check 4 3 4" xfId="2450" xr:uid="{00000000-0005-0000-0000-00008E090000}"/>
    <cellStyle name="Check 4 4" xfId="2451" xr:uid="{00000000-0005-0000-0000-00008F090000}"/>
    <cellStyle name="Check 4 4 2" xfId="2452" xr:uid="{00000000-0005-0000-0000-000090090000}"/>
    <cellStyle name="Check 4 4 2 2" xfId="2453" xr:uid="{00000000-0005-0000-0000-000091090000}"/>
    <cellStyle name="Check 4 4 3" xfId="2454" xr:uid="{00000000-0005-0000-0000-000092090000}"/>
    <cellStyle name="Check 4 4 3 2" xfId="2455" xr:uid="{00000000-0005-0000-0000-000093090000}"/>
    <cellStyle name="Check 4 4 4" xfId="2456" xr:uid="{00000000-0005-0000-0000-000094090000}"/>
    <cellStyle name="Check 4 5" xfId="2457" xr:uid="{00000000-0005-0000-0000-000095090000}"/>
    <cellStyle name="Check 4 5 2" xfId="2458" xr:uid="{00000000-0005-0000-0000-000096090000}"/>
    <cellStyle name="Check 4 5 2 2" xfId="2459" xr:uid="{00000000-0005-0000-0000-000097090000}"/>
    <cellStyle name="Check 4 5 3" xfId="2460" xr:uid="{00000000-0005-0000-0000-000098090000}"/>
    <cellStyle name="Check 4 5 3 2" xfId="2461" xr:uid="{00000000-0005-0000-0000-000099090000}"/>
    <cellStyle name="Check 4 5 4" xfId="2462" xr:uid="{00000000-0005-0000-0000-00009A090000}"/>
    <cellStyle name="Check 4 6" xfId="2463" xr:uid="{00000000-0005-0000-0000-00009B090000}"/>
    <cellStyle name="Check 4 6 2" xfId="2464" xr:uid="{00000000-0005-0000-0000-00009C090000}"/>
    <cellStyle name="Check 4 6 2 2" xfId="2465" xr:uid="{00000000-0005-0000-0000-00009D090000}"/>
    <cellStyle name="Check 4 6 3" xfId="2466" xr:uid="{00000000-0005-0000-0000-00009E090000}"/>
    <cellStyle name="Check 4 6 3 2" xfId="2467" xr:uid="{00000000-0005-0000-0000-00009F090000}"/>
    <cellStyle name="Check 4 6 4" xfId="2468" xr:uid="{00000000-0005-0000-0000-0000A0090000}"/>
    <cellStyle name="Check 4 7" xfId="2469" xr:uid="{00000000-0005-0000-0000-0000A1090000}"/>
    <cellStyle name="Check 4 7 2" xfId="2470" xr:uid="{00000000-0005-0000-0000-0000A2090000}"/>
    <cellStyle name="Check 4 8" xfId="2471" xr:uid="{00000000-0005-0000-0000-0000A3090000}"/>
    <cellStyle name="Check 4 8 2" xfId="2472" xr:uid="{00000000-0005-0000-0000-0000A4090000}"/>
    <cellStyle name="Check 4 9" xfId="2473" xr:uid="{00000000-0005-0000-0000-0000A5090000}"/>
    <cellStyle name="Check 5" xfId="2474" xr:uid="{00000000-0005-0000-0000-0000A6090000}"/>
    <cellStyle name="Check 5 2" xfId="2475" xr:uid="{00000000-0005-0000-0000-0000A7090000}"/>
    <cellStyle name="Check 5 2 2" xfId="2476" xr:uid="{00000000-0005-0000-0000-0000A8090000}"/>
    <cellStyle name="Check 5 3" xfId="2477" xr:uid="{00000000-0005-0000-0000-0000A9090000}"/>
    <cellStyle name="Check 5 3 2" xfId="2478" xr:uid="{00000000-0005-0000-0000-0000AA090000}"/>
    <cellStyle name="Check 5 4" xfId="2479" xr:uid="{00000000-0005-0000-0000-0000AB090000}"/>
    <cellStyle name="Check 6" xfId="2480" xr:uid="{00000000-0005-0000-0000-0000AC090000}"/>
    <cellStyle name="Check 6 2" xfId="2481" xr:uid="{00000000-0005-0000-0000-0000AD090000}"/>
    <cellStyle name="Check 6 2 2" xfId="2482" xr:uid="{00000000-0005-0000-0000-0000AE090000}"/>
    <cellStyle name="Check 6 3" xfId="2483" xr:uid="{00000000-0005-0000-0000-0000AF090000}"/>
    <cellStyle name="Check 6 3 2" xfId="2484" xr:uid="{00000000-0005-0000-0000-0000B0090000}"/>
    <cellStyle name="Check 6 4" xfId="2485" xr:uid="{00000000-0005-0000-0000-0000B1090000}"/>
    <cellStyle name="Check 7" xfId="2486" xr:uid="{00000000-0005-0000-0000-0000B2090000}"/>
    <cellStyle name="Check 7 2" xfId="2487" xr:uid="{00000000-0005-0000-0000-0000B3090000}"/>
    <cellStyle name="Check 7 2 2" xfId="2488" xr:uid="{00000000-0005-0000-0000-0000B4090000}"/>
    <cellStyle name="Check 7 3" xfId="2489" xr:uid="{00000000-0005-0000-0000-0000B5090000}"/>
    <cellStyle name="Check 7 3 2" xfId="2490" xr:uid="{00000000-0005-0000-0000-0000B6090000}"/>
    <cellStyle name="Check 7 4" xfId="2491" xr:uid="{00000000-0005-0000-0000-0000B7090000}"/>
    <cellStyle name="Check 8" xfId="2492" xr:uid="{00000000-0005-0000-0000-0000B8090000}"/>
    <cellStyle name="Check 8 2" xfId="2493" xr:uid="{00000000-0005-0000-0000-0000B9090000}"/>
    <cellStyle name="Check 9" xfId="2494" xr:uid="{00000000-0005-0000-0000-0000BA090000}"/>
    <cellStyle name="Check 9 2" xfId="2495" xr:uid="{00000000-0005-0000-0000-0000BB090000}"/>
    <cellStyle name="Check Cell 2" xfId="2496" xr:uid="{00000000-0005-0000-0000-0000BC090000}"/>
    <cellStyle name="Check Cell 2 2" xfId="2497" xr:uid="{00000000-0005-0000-0000-0000BD090000}"/>
    <cellStyle name="Check Cell 3" xfId="2498" xr:uid="{00000000-0005-0000-0000-0000BE090000}"/>
    <cellStyle name="Check Cell 4" xfId="2499" xr:uid="{00000000-0005-0000-0000-0000BF090000}"/>
    <cellStyle name="ColHead" xfId="2500" xr:uid="{00000000-0005-0000-0000-0000C0090000}"/>
    <cellStyle name="ColHead 2" xfId="2501" xr:uid="{00000000-0005-0000-0000-0000C1090000}"/>
    <cellStyle name="Column Headers" xfId="2502" xr:uid="{00000000-0005-0000-0000-0000C2090000}"/>
    <cellStyle name="Comma" xfId="3" builtinId="3"/>
    <cellStyle name="Comma [0] 2" xfId="2503" xr:uid="{00000000-0005-0000-0000-0000C4090000}"/>
    <cellStyle name="Comma [00]" xfId="2504" xr:uid="{00000000-0005-0000-0000-0000C5090000}"/>
    <cellStyle name="Comma 10" xfId="2505" xr:uid="{00000000-0005-0000-0000-0000C6090000}"/>
    <cellStyle name="Comma 10 2" xfId="2506" xr:uid="{00000000-0005-0000-0000-0000C7090000}"/>
    <cellStyle name="Comma 10 2 2" xfId="2507" xr:uid="{00000000-0005-0000-0000-0000C8090000}"/>
    <cellStyle name="Comma 10 2 2 2" xfId="2508" xr:uid="{00000000-0005-0000-0000-0000C9090000}"/>
    <cellStyle name="Comma 10 2 3" xfId="2509" xr:uid="{00000000-0005-0000-0000-0000CA090000}"/>
    <cellStyle name="Comma 10 3" xfId="2510" xr:uid="{00000000-0005-0000-0000-0000CB090000}"/>
    <cellStyle name="Comma 10 3 2" xfId="2511" xr:uid="{00000000-0005-0000-0000-0000CC090000}"/>
    <cellStyle name="Comma 10 4" xfId="2512" xr:uid="{00000000-0005-0000-0000-0000CD090000}"/>
    <cellStyle name="Comma 10 5" xfId="2513" xr:uid="{00000000-0005-0000-0000-0000CE090000}"/>
    <cellStyle name="Comma 11" xfId="2514" xr:uid="{00000000-0005-0000-0000-0000CF090000}"/>
    <cellStyle name="Comma 11 2" xfId="2515" xr:uid="{00000000-0005-0000-0000-0000D0090000}"/>
    <cellStyle name="Comma 11 2 2" xfId="2516" xr:uid="{00000000-0005-0000-0000-0000D1090000}"/>
    <cellStyle name="Comma 11 2 2 2" xfId="2517" xr:uid="{00000000-0005-0000-0000-0000D2090000}"/>
    <cellStyle name="Comma 11 2 3" xfId="2518" xr:uid="{00000000-0005-0000-0000-0000D3090000}"/>
    <cellStyle name="Comma 11 3" xfId="2519" xr:uid="{00000000-0005-0000-0000-0000D4090000}"/>
    <cellStyle name="Comma 11 3 2" xfId="2520" xr:uid="{00000000-0005-0000-0000-0000D5090000}"/>
    <cellStyle name="Comma 11 4" xfId="2521" xr:uid="{00000000-0005-0000-0000-0000D6090000}"/>
    <cellStyle name="Comma 12" xfId="2522" xr:uid="{00000000-0005-0000-0000-0000D7090000}"/>
    <cellStyle name="Comma 12 2" xfId="2523" xr:uid="{00000000-0005-0000-0000-0000D8090000}"/>
    <cellStyle name="Comma 12 2 2" xfId="2524" xr:uid="{00000000-0005-0000-0000-0000D9090000}"/>
    <cellStyle name="Comma 12 2 2 2" xfId="2525" xr:uid="{00000000-0005-0000-0000-0000DA090000}"/>
    <cellStyle name="Comma 12 2 2 2 2" xfId="2526" xr:uid="{00000000-0005-0000-0000-0000DB090000}"/>
    <cellStyle name="Comma 12 2 2 3" xfId="2527" xr:uid="{00000000-0005-0000-0000-0000DC090000}"/>
    <cellStyle name="Comma 12 2 3" xfId="2528" xr:uid="{00000000-0005-0000-0000-0000DD090000}"/>
    <cellStyle name="Comma 12 2 3 2" xfId="2529" xr:uid="{00000000-0005-0000-0000-0000DE090000}"/>
    <cellStyle name="Comma 12 2 4" xfId="2530" xr:uid="{00000000-0005-0000-0000-0000DF090000}"/>
    <cellStyle name="Comma 12 3" xfId="2531" xr:uid="{00000000-0005-0000-0000-0000E0090000}"/>
    <cellStyle name="Comma 12 3 2" xfId="2532" xr:uid="{00000000-0005-0000-0000-0000E1090000}"/>
    <cellStyle name="Comma 12 3 2 2" xfId="2533" xr:uid="{00000000-0005-0000-0000-0000E2090000}"/>
    <cellStyle name="Comma 12 3 3" xfId="2534" xr:uid="{00000000-0005-0000-0000-0000E3090000}"/>
    <cellStyle name="Comma 12 4" xfId="2535" xr:uid="{00000000-0005-0000-0000-0000E4090000}"/>
    <cellStyle name="Comma 12 4 2" xfId="2536" xr:uid="{00000000-0005-0000-0000-0000E5090000}"/>
    <cellStyle name="Comma 12 5" xfId="2537" xr:uid="{00000000-0005-0000-0000-0000E6090000}"/>
    <cellStyle name="Comma 13" xfId="2538" xr:uid="{00000000-0005-0000-0000-0000E7090000}"/>
    <cellStyle name="Comma 13 2" xfId="2539" xr:uid="{00000000-0005-0000-0000-0000E8090000}"/>
    <cellStyle name="Comma 13 2 2" xfId="2540" xr:uid="{00000000-0005-0000-0000-0000E9090000}"/>
    <cellStyle name="Comma 13 3" xfId="2541" xr:uid="{00000000-0005-0000-0000-0000EA090000}"/>
    <cellStyle name="Comma 13 3 2" xfId="2542" xr:uid="{00000000-0005-0000-0000-0000EB090000}"/>
    <cellStyle name="Comma 13 4" xfId="2543" xr:uid="{00000000-0005-0000-0000-0000EC090000}"/>
    <cellStyle name="Comma 14" xfId="2544" xr:uid="{00000000-0005-0000-0000-0000ED090000}"/>
    <cellStyle name="Comma 14 2" xfId="2545" xr:uid="{00000000-0005-0000-0000-0000EE090000}"/>
    <cellStyle name="Comma 14 2 2" xfId="2546" xr:uid="{00000000-0005-0000-0000-0000EF090000}"/>
    <cellStyle name="Comma 14 3" xfId="2547" xr:uid="{00000000-0005-0000-0000-0000F0090000}"/>
    <cellStyle name="Comma 15" xfId="2548" xr:uid="{00000000-0005-0000-0000-0000F1090000}"/>
    <cellStyle name="Comma 15 2" xfId="2549" xr:uid="{00000000-0005-0000-0000-0000F2090000}"/>
    <cellStyle name="Comma 15 2 2" xfId="2550" xr:uid="{00000000-0005-0000-0000-0000F3090000}"/>
    <cellStyle name="Comma 15 3" xfId="2551" xr:uid="{00000000-0005-0000-0000-0000F4090000}"/>
    <cellStyle name="Comma 16" xfId="2552" xr:uid="{00000000-0005-0000-0000-0000F5090000}"/>
    <cellStyle name="Comma 16 2" xfId="2553" xr:uid="{00000000-0005-0000-0000-0000F6090000}"/>
    <cellStyle name="Comma 16 2 2" xfId="2554" xr:uid="{00000000-0005-0000-0000-0000F7090000}"/>
    <cellStyle name="Comma 16 2 3" xfId="2555" xr:uid="{00000000-0005-0000-0000-0000F8090000}"/>
    <cellStyle name="Comma 16 3" xfId="2556" xr:uid="{00000000-0005-0000-0000-0000F9090000}"/>
    <cellStyle name="Comma 17" xfId="2557" xr:uid="{00000000-0005-0000-0000-0000FA090000}"/>
    <cellStyle name="Comma 17 2" xfId="2558" xr:uid="{00000000-0005-0000-0000-0000FB090000}"/>
    <cellStyle name="Comma 18" xfId="2559" xr:uid="{00000000-0005-0000-0000-0000FC090000}"/>
    <cellStyle name="Comma 18 2" xfId="2560" xr:uid="{00000000-0005-0000-0000-0000FD090000}"/>
    <cellStyle name="Comma 19" xfId="2561" xr:uid="{00000000-0005-0000-0000-0000FE090000}"/>
    <cellStyle name="Comma 19 2" xfId="2562" xr:uid="{00000000-0005-0000-0000-0000FF090000}"/>
    <cellStyle name="Comma 2" xfId="2563" xr:uid="{00000000-0005-0000-0000-0000000A0000}"/>
    <cellStyle name="Comma 2 2" xfId="2564" xr:uid="{00000000-0005-0000-0000-0000010A0000}"/>
    <cellStyle name="Comma 2 2 2" xfId="2565" xr:uid="{00000000-0005-0000-0000-0000020A0000}"/>
    <cellStyle name="Comma 2 3" xfId="2566" xr:uid="{00000000-0005-0000-0000-0000030A0000}"/>
    <cellStyle name="Comma 2 4" xfId="2567" xr:uid="{00000000-0005-0000-0000-0000040A0000}"/>
    <cellStyle name="Comma 2 5" xfId="2568" xr:uid="{00000000-0005-0000-0000-0000050A0000}"/>
    <cellStyle name="Comma 20" xfId="2569" xr:uid="{00000000-0005-0000-0000-0000060A0000}"/>
    <cellStyle name="Comma 21" xfId="2570" xr:uid="{00000000-0005-0000-0000-0000070A0000}"/>
    <cellStyle name="Comma 22" xfId="2571" xr:uid="{00000000-0005-0000-0000-0000080A0000}"/>
    <cellStyle name="Comma 23" xfId="2572" xr:uid="{00000000-0005-0000-0000-0000090A0000}"/>
    <cellStyle name="Comma 24" xfId="2573" xr:uid="{00000000-0005-0000-0000-00000A0A0000}"/>
    <cellStyle name="Comma 25" xfId="2574" xr:uid="{00000000-0005-0000-0000-00000B0A0000}"/>
    <cellStyle name="Comma 26" xfId="2575" xr:uid="{00000000-0005-0000-0000-00000C0A0000}"/>
    <cellStyle name="Comma 27" xfId="2576" xr:uid="{00000000-0005-0000-0000-00000D0A0000}"/>
    <cellStyle name="Comma 28" xfId="2577" xr:uid="{00000000-0005-0000-0000-00000E0A0000}"/>
    <cellStyle name="Comma 28 2" xfId="2578" xr:uid="{00000000-0005-0000-0000-00000F0A0000}"/>
    <cellStyle name="Comma 29" xfId="2579" xr:uid="{00000000-0005-0000-0000-0000100A0000}"/>
    <cellStyle name="Comma 3" xfId="2580" xr:uid="{00000000-0005-0000-0000-0000110A0000}"/>
    <cellStyle name="Comma 3 2" xfId="2581" xr:uid="{00000000-0005-0000-0000-0000120A0000}"/>
    <cellStyle name="Comma 3 2 2" xfId="2582" xr:uid="{00000000-0005-0000-0000-0000130A0000}"/>
    <cellStyle name="Comma 3 2 2 2" xfId="2583" xr:uid="{00000000-0005-0000-0000-0000140A0000}"/>
    <cellStyle name="Comma 3 2 3" xfId="2584" xr:uid="{00000000-0005-0000-0000-0000150A0000}"/>
    <cellStyle name="Comma 3 2 3 2" xfId="2585" xr:uid="{00000000-0005-0000-0000-0000160A0000}"/>
    <cellStyle name="Comma 3 2 4" xfId="2586" xr:uid="{00000000-0005-0000-0000-0000170A0000}"/>
    <cellStyle name="Comma 3 3" xfId="2587" xr:uid="{00000000-0005-0000-0000-0000180A0000}"/>
    <cellStyle name="Comma 3 3 2" xfId="2588" xr:uid="{00000000-0005-0000-0000-0000190A0000}"/>
    <cellStyle name="Comma 3 3 2 2" xfId="2589" xr:uid="{00000000-0005-0000-0000-00001A0A0000}"/>
    <cellStyle name="Comma 3 3 3" xfId="2590" xr:uid="{00000000-0005-0000-0000-00001B0A0000}"/>
    <cellStyle name="Comma 3 3 3 2" xfId="2591" xr:uid="{00000000-0005-0000-0000-00001C0A0000}"/>
    <cellStyle name="Comma 3 3 4" xfId="2592" xr:uid="{00000000-0005-0000-0000-00001D0A0000}"/>
    <cellStyle name="Comma 3 4" xfId="2593" xr:uid="{00000000-0005-0000-0000-00001E0A0000}"/>
    <cellStyle name="Comma 3 4 2" xfId="2594" xr:uid="{00000000-0005-0000-0000-00001F0A0000}"/>
    <cellStyle name="Comma 3 4 2 2" xfId="2595" xr:uid="{00000000-0005-0000-0000-0000200A0000}"/>
    <cellStyle name="Comma 3 4 3" xfId="2596" xr:uid="{00000000-0005-0000-0000-0000210A0000}"/>
    <cellStyle name="Comma 3 4 3 2" xfId="2597" xr:uid="{00000000-0005-0000-0000-0000220A0000}"/>
    <cellStyle name="Comma 3 4 4" xfId="2598" xr:uid="{00000000-0005-0000-0000-0000230A0000}"/>
    <cellStyle name="Comma 3 5" xfId="2599" xr:uid="{00000000-0005-0000-0000-0000240A0000}"/>
    <cellStyle name="Comma 3 5 2" xfId="2600" xr:uid="{00000000-0005-0000-0000-0000250A0000}"/>
    <cellStyle name="Comma 3 6" xfId="2601" xr:uid="{00000000-0005-0000-0000-0000260A0000}"/>
    <cellStyle name="Comma 3 7" xfId="2602" xr:uid="{00000000-0005-0000-0000-0000270A0000}"/>
    <cellStyle name="Comma 3 7 2" xfId="2603" xr:uid="{00000000-0005-0000-0000-0000280A0000}"/>
    <cellStyle name="Comma 3 7 2 2" xfId="2604" xr:uid="{00000000-0005-0000-0000-0000290A0000}"/>
    <cellStyle name="Comma 3 7 2 2 2" xfId="2605" xr:uid="{00000000-0005-0000-0000-00002A0A0000}"/>
    <cellStyle name="Comma 3 7 2 2 2 2" xfId="2606" xr:uid="{00000000-0005-0000-0000-00002B0A0000}"/>
    <cellStyle name="Comma 3 7 2 2 3" xfId="2607" xr:uid="{00000000-0005-0000-0000-00002C0A0000}"/>
    <cellStyle name="Comma 3 7 2 3" xfId="2608" xr:uid="{00000000-0005-0000-0000-00002D0A0000}"/>
    <cellStyle name="Comma 3 7 2 3 2" xfId="2609" xr:uid="{00000000-0005-0000-0000-00002E0A0000}"/>
    <cellStyle name="Comma 3 7 2 4" xfId="2610" xr:uid="{00000000-0005-0000-0000-00002F0A0000}"/>
    <cellStyle name="Comma 3 7 3" xfId="2611" xr:uid="{00000000-0005-0000-0000-0000300A0000}"/>
    <cellStyle name="Comma 3 7 3 2" xfId="2612" xr:uid="{00000000-0005-0000-0000-0000310A0000}"/>
    <cellStyle name="Comma 3 7 3 2 2" xfId="2613" xr:uid="{00000000-0005-0000-0000-0000320A0000}"/>
    <cellStyle name="Comma 3 7 3 3" xfId="2614" xr:uid="{00000000-0005-0000-0000-0000330A0000}"/>
    <cellStyle name="Comma 3 7 4" xfId="2615" xr:uid="{00000000-0005-0000-0000-0000340A0000}"/>
    <cellStyle name="Comma 3 7 4 2" xfId="2616" xr:uid="{00000000-0005-0000-0000-0000350A0000}"/>
    <cellStyle name="Comma 3 7 5" xfId="2617" xr:uid="{00000000-0005-0000-0000-0000360A0000}"/>
    <cellStyle name="Comma 30" xfId="2618" xr:uid="{00000000-0005-0000-0000-0000370A0000}"/>
    <cellStyle name="Comma 4" xfId="2619" xr:uid="{00000000-0005-0000-0000-0000380A0000}"/>
    <cellStyle name="Comma 4 2" xfId="2620" xr:uid="{00000000-0005-0000-0000-0000390A0000}"/>
    <cellStyle name="Comma 4 2 2" xfId="2621" xr:uid="{00000000-0005-0000-0000-00003A0A0000}"/>
    <cellStyle name="Comma 4 3" xfId="2622" xr:uid="{00000000-0005-0000-0000-00003B0A0000}"/>
    <cellStyle name="Comma 4 4" xfId="2623" xr:uid="{00000000-0005-0000-0000-00003C0A0000}"/>
    <cellStyle name="Comma 4 4 2" xfId="2624" xr:uid="{00000000-0005-0000-0000-00003D0A0000}"/>
    <cellStyle name="Comma 4 4 2 2" xfId="2625" xr:uid="{00000000-0005-0000-0000-00003E0A0000}"/>
    <cellStyle name="Comma 4 4 2 2 2" xfId="2626" xr:uid="{00000000-0005-0000-0000-00003F0A0000}"/>
    <cellStyle name="Comma 4 4 2 3" xfId="2627" xr:uid="{00000000-0005-0000-0000-0000400A0000}"/>
    <cellStyle name="Comma 4 4 3" xfId="2628" xr:uid="{00000000-0005-0000-0000-0000410A0000}"/>
    <cellStyle name="Comma 4 4 3 2" xfId="2629" xr:uid="{00000000-0005-0000-0000-0000420A0000}"/>
    <cellStyle name="Comma 4 4 4" xfId="2630" xr:uid="{00000000-0005-0000-0000-0000430A0000}"/>
    <cellStyle name="Comma 4 5" xfId="2631" xr:uid="{00000000-0005-0000-0000-0000440A0000}"/>
    <cellStyle name="Comma 4 5 2" xfId="2632" xr:uid="{00000000-0005-0000-0000-0000450A0000}"/>
    <cellStyle name="Comma 4 5 2 2" xfId="2633" xr:uid="{00000000-0005-0000-0000-0000460A0000}"/>
    <cellStyle name="Comma 4 5 3" xfId="2634" xr:uid="{00000000-0005-0000-0000-0000470A0000}"/>
    <cellStyle name="Comma 4 6" xfId="2635" xr:uid="{00000000-0005-0000-0000-0000480A0000}"/>
    <cellStyle name="Comma 4 6 2" xfId="2636" xr:uid="{00000000-0005-0000-0000-0000490A0000}"/>
    <cellStyle name="Comma 4 7" xfId="2637" xr:uid="{00000000-0005-0000-0000-00004A0A0000}"/>
    <cellStyle name="Comma 5" xfId="2638" xr:uid="{00000000-0005-0000-0000-00004B0A0000}"/>
    <cellStyle name="Comma 5 2" xfId="2639" xr:uid="{00000000-0005-0000-0000-00004C0A0000}"/>
    <cellStyle name="Comma 5 3" xfId="2640" xr:uid="{00000000-0005-0000-0000-00004D0A0000}"/>
    <cellStyle name="Comma 6" xfId="2641" xr:uid="{00000000-0005-0000-0000-00004E0A0000}"/>
    <cellStyle name="Comma 6 2" xfId="2642" xr:uid="{00000000-0005-0000-0000-00004F0A0000}"/>
    <cellStyle name="Comma 6 3" xfId="2643" xr:uid="{00000000-0005-0000-0000-0000500A0000}"/>
    <cellStyle name="Comma 6 4" xfId="2644" xr:uid="{00000000-0005-0000-0000-0000510A0000}"/>
    <cellStyle name="Comma 7" xfId="2645" xr:uid="{00000000-0005-0000-0000-0000520A0000}"/>
    <cellStyle name="Comma 7 2" xfId="2646" xr:uid="{00000000-0005-0000-0000-0000530A0000}"/>
    <cellStyle name="Comma 7 3" xfId="2647" xr:uid="{00000000-0005-0000-0000-0000540A0000}"/>
    <cellStyle name="Comma 8" xfId="2648" xr:uid="{00000000-0005-0000-0000-0000550A0000}"/>
    <cellStyle name="Comma 8 2" xfId="2649" xr:uid="{00000000-0005-0000-0000-0000560A0000}"/>
    <cellStyle name="Comma 9" xfId="2650" xr:uid="{00000000-0005-0000-0000-0000570A0000}"/>
    <cellStyle name="Comma 9 2" xfId="2651" xr:uid="{00000000-0005-0000-0000-0000580A0000}"/>
    <cellStyle name="Comma 9 2 2" xfId="2652" xr:uid="{00000000-0005-0000-0000-0000590A0000}"/>
    <cellStyle name="Comma 9 3" xfId="2653" xr:uid="{00000000-0005-0000-0000-00005A0A0000}"/>
    <cellStyle name="Comma 9 4" xfId="2654" xr:uid="{00000000-0005-0000-0000-00005B0A0000}"/>
    <cellStyle name="Comma0" xfId="2655" xr:uid="{00000000-0005-0000-0000-00005C0A0000}"/>
    <cellStyle name="Comma0 - Modelo1" xfId="2656" xr:uid="{00000000-0005-0000-0000-00005D0A0000}"/>
    <cellStyle name="Comma0 - Style1" xfId="2657" xr:uid="{00000000-0005-0000-0000-00005E0A0000}"/>
    <cellStyle name="Comma0 2" xfId="2658" xr:uid="{00000000-0005-0000-0000-00005F0A0000}"/>
    <cellStyle name="Comma0 2 2" xfId="2659" xr:uid="{00000000-0005-0000-0000-0000600A0000}"/>
    <cellStyle name="Comma0 3" xfId="2660" xr:uid="{00000000-0005-0000-0000-0000610A0000}"/>
    <cellStyle name="Comma0 4" xfId="2661" xr:uid="{00000000-0005-0000-0000-0000620A0000}"/>
    <cellStyle name="Comma0 5" xfId="2662" xr:uid="{00000000-0005-0000-0000-0000630A0000}"/>
    <cellStyle name="Comma0 6" xfId="2663" xr:uid="{00000000-0005-0000-0000-0000640A0000}"/>
    <cellStyle name="Comma0_3 SAIC Infrastructure Services Pricing Tables Security Operations 09April2008" xfId="2664" xr:uid="{00000000-0005-0000-0000-0000650A0000}"/>
    <cellStyle name="Comma1 - Modelo2" xfId="2665" xr:uid="{00000000-0005-0000-0000-0000660A0000}"/>
    <cellStyle name="Comma1 - Style2" xfId="2666" xr:uid="{00000000-0005-0000-0000-0000670A0000}"/>
    <cellStyle name="CommaSimple" xfId="2667" xr:uid="{00000000-0005-0000-0000-0000680A0000}"/>
    <cellStyle name="Comment" xfId="2668" xr:uid="{00000000-0005-0000-0000-0000690A0000}"/>
    <cellStyle name="Copied" xfId="2669" xr:uid="{00000000-0005-0000-0000-00006A0A0000}"/>
    <cellStyle name="Currency [00]" xfId="2670" xr:uid="{00000000-0005-0000-0000-00006B0A0000}"/>
    <cellStyle name="Currency 10" xfId="2671" xr:uid="{00000000-0005-0000-0000-00006C0A0000}"/>
    <cellStyle name="Currency 10 2" xfId="2672" xr:uid="{00000000-0005-0000-0000-00006D0A0000}"/>
    <cellStyle name="Currency 10 2 2" xfId="2673" xr:uid="{00000000-0005-0000-0000-00006E0A0000}"/>
    <cellStyle name="Currency 10 2 2 2" xfId="2674" xr:uid="{00000000-0005-0000-0000-00006F0A0000}"/>
    <cellStyle name="Currency 10 2 2 2 2" xfId="2675" xr:uid="{00000000-0005-0000-0000-0000700A0000}"/>
    <cellStyle name="Currency 10 2 2 3" xfId="2676" xr:uid="{00000000-0005-0000-0000-0000710A0000}"/>
    <cellStyle name="Currency 10 2 3" xfId="2677" xr:uid="{00000000-0005-0000-0000-0000720A0000}"/>
    <cellStyle name="Currency 10 2 3 2" xfId="2678" xr:uid="{00000000-0005-0000-0000-0000730A0000}"/>
    <cellStyle name="Currency 10 2 4" xfId="2679" xr:uid="{00000000-0005-0000-0000-0000740A0000}"/>
    <cellStyle name="Currency 10 3" xfId="2680" xr:uid="{00000000-0005-0000-0000-0000750A0000}"/>
    <cellStyle name="Currency 10 3 2" xfId="2681" xr:uid="{00000000-0005-0000-0000-0000760A0000}"/>
    <cellStyle name="Currency 10 3 2 2" xfId="2682" xr:uid="{00000000-0005-0000-0000-0000770A0000}"/>
    <cellStyle name="Currency 10 3 3" xfId="2683" xr:uid="{00000000-0005-0000-0000-0000780A0000}"/>
    <cellStyle name="Currency 10 4" xfId="2684" xr:uid="{00000000-0005-0000-0000-0000790A0000}"/>
    <cellStyle name="Currency 10 4 2" xfId="2685" xr:uid="{00000000-0005-0000-0000-00007A0A0000}"/>
    <cellStyle name="Currency 10 5" xfId="2686" xr:uid="{00000000-0005-0000-0000-00007B0A0000}"/>
    <cellStyle name="Currency 11" xfId="2687" xr:uid="{00000000-0005-0000-0000-00007C0A0000}"/>
    <cellStyle name="Currency 11 2" xfId="2688" xr:uid="{00000000-0005-0000-0000-00007D0A0000}"/>
    <cellStyle name="Currency 11 2 2" xfId="2689" xr:uid="{00000000-0005-0000-0000-00007E0A0000}"/>
    <cellStyle name="Currency 11 2 2 2" xfId="2690" xr:uid="{00000000-0005-0000-0000-00007F0A0000}"/>
    <cellStyle name="Currency 11 2 2 2 2" xfId="2691" xr:uid="{00000000-0005-0000-0000-0000800A0000}"/>
    <cellStyle name="Currency 11 2 2 3" xfId="2692" xr:uid="{00000000-0005-0000-0000-0000810A0000}"/>
    <cellStyle name="Currency 11 2 3" xfId="2693" xr:uid="{00000000-0005-0000-0000-0000820A0000}"/>
    <cellStyle name="Currency 11 2 3 2" xfId="2694" xr:uid="{00000000-0005-0000-0000-0000830A0000}"/>
    <cellStyle name="Currency 11 2 4" xfId="2695" xr:uid="{00000000-0005-0000-0000-0000840A0000}"/>
    <cellStyle name="Currency 11 3" xfId="2696" xr:uid="{00000000-0005-0000-0000-0000850A0000}"/>
    <cellStyle name="Currency 11 3 2" xfId="2697" xr:uid="{00000000-0005-0000-0000-0000860A0000}"/>
    <cellStyle name="Currency 11 3 2 2" xfId="2698" xr:uid="{00000000-0005-0000-0000-0000870A0000}"/>
    <cellStyle name="Currency 11 3 3" xfId="2699" xr:uid="{00000000-0005-0000-0000-0000880A0000}"/>
    <cellStyle name="Currency 11 4" xfId="2700" xr:uid="{00000000-0005-0000-0000-0000890A0000}"/>
    <cellStyle name="Currency 11 4 2" xfId="2701" xr:uid="{00000000-0005-0000-0000-00008A0A0000}"/>
    <cellStyle name="Currency 11 5" xfId="2702" xr:uid="{00000000-0005-0000-0000-00008B0A0000}"/>
    <cellStyle name="Currency 12" xfId="2703" xr:uid="{00000000-0005-0000-0000-00008C0A0000}"/>
    <cellStyle name="Currency 12 2" xfId="2704" xr:uid="{00000000-0005-0000-0000-00008D0A0000}"/>
    <cellStyle name="Currency 12 2 2" xfId="2705" xr:uid="{00000000-0005-0000-0000-00008E0A0000}"/>
    <cellStyle name="Currency 12 2 2 2" xfId="2706" xr:uid="{00000000-0005-0000-0000-00008F0A0000}"/>
    <cellStyle name="Currency 12 2 2 2 2" xfId="2707" xr:uid="{00000000-0005-0000-0000-0000900A0000}"/>
    <cellStyle name="Currency 12 2 2 3" xfId="2708" xr:uid="{00000000-0005-0000-0000-0000910A0000}"/>
    <cellStyle name="Currency 12 2 3" xfId="2709" xr:uid="{00000000-0005-0000-0000-0000920A0000}"/>
    <cellStyle name="Currency 12 2 3 2" xfId="2710" xr:uid="{00000000-0005-0000-0000-0000930A0000}"/>
    <cellStyle name="Currency 12 2 4" xfId="2711" xr:uid="{00000000-0005-0000-0000-0000940A0000}"/>
    <cellStyle name="Currency 12 3" xfId="2712" xr:uid="{00000000-0005-0000-0000-0000950A0000}"/>
    <cellStyle name="Currency 12 3 2" xfId="2713" xr:uid="{00000000-0005-0000-0000-0000960A0000}"/>
    <cellStyle name="Currency 12 3 2 2" xfId="2714" xr:uid="{00000000-0005-0000-0000-0000970A0000}"/>
    <cellStyle name="Currency 12 3 3" xfId="2715" xr:uid="{00000000-0005-0000-0000-0000980A0000}"/>
    <cellStyle name="Currency 12 4" xfId="2716" xr:uid="{00000000-0005-0000-0000-0000990A0000}"/>
    <cellStyle name="Currency 12 4 2" xfId="2717" xr:uid="{00000000-0005-0000-0000-00009A0A0000}"/>
    <cellStyle name="Currency 12 5" xfId="2718" xr:uid="{00000000-0005-0000-0000-00009B0A0000}"/>
    <cellStyle name="Currency 13" xfId="2719" xr:uid="{00000000-0005-0000-0000-00009C0A0000}"/>
    <cellStyle name="Currency 14" xfId="2720" xr:uid="{00000000-0005-0000-0000-00009D0A0000}"/>
    <cellStyle name="Currency 14 2 2" xfId="2721" xr:uid="{00000000-0005-0000-0000-00009E0A0000}"/>
    <cellStyle name="Currency 15" xfId="2722" xr:uid="{00000000-0005-0000-0000-00009F0A0000}"/>
    <cellStyle name="Currency 16" xfId="2723" xr:uid="{00000000-0005-0000-0000-0000A00A0000}"/>
    <cellStyle name="Currency 17" xfId="2724" xr:uid="{00000000-0005-0000-0000-0000A10A0000}"/>
    <cellStyle name="Currency 18" xfId="2725" xr:uid="{00000000-0005-0000-0000-0000A20A0000}"/>
    <cellStyle name="Currency 19" xfId="2726" xr:uid="{00000000-0005-0000-0000-0000A30A0000}"/>
    <cellStyle name="Currency 2" xfId="2727" xr:uid="{00000000-0005-0000-0000-0000A40A0000}"/>
    <cellStyle name="Currency 2 2" xfId="2728" xr:uid="{00000000-0005-0000-0000-0000A50A0000}"/>
    <cellStyle name="Currency 2 2 2" xfId="2729" xr:uid="{00000000-0005-0000-0000-0000A60A0000}"/>
    <cellStyle name="Currency 2 2 3" xfId="2730" xr:uid="{00000000-0005-0000-0000-0000A70A0000}"/>
    <cellStyle name="Currency 2 2 4" xfId="2731" xr:uid="{00000000-0005-0000-0000-0000A80A0000}"/>
    <cellStyle name="Currency 2 3" xfId="2732" xr:uid="{00000000-0005-0000-0000-0000A90A0000}"/>
    <cellStyle name="Currency 2 4" xfId="2733" xr:uid="{00000000-0005-0000-0000-0000AA0A0000}"/>
    <cellStyle name="Currency 2 4 2" xfId="2734" xr:uid="{00000000-0005-0000-0000-0000AB0A0000}"/>
    <cellStyle name="Currency 2 5" xfId="2735" xr:uid="{00000000-0005-0000-0000-0000AC0A0000}"/>
    <cellStyle name="Currency 2 5 2" xfId="2736" xr:uid="{00000000-0005-0000-0000-0000AD0A0000}"/>
    <cellStyle name="Currency 2 5 2 2" xfId="2737" xr:uid="{00000000-0005-0000-0000-0000AE0A0000}"/>
    <cellStyle name="Currency 2 5 2 2 2" xfId="2738" xr:uid="{00000000-0005-0000-0000-0000AF0A0000}"/>
    <cellStyle name="Currency 2 5 2 3" xfId="2739" xr:uid="{00000000-0005-0000-0000-0000B00A0000}"/>
    <cellStyle name="Currency 2 5 3" xfId="2740" xr:uid="{00000000-0005-0000-0000-0000B10A0000}"/>
    <cellStyle name="Currency 2 5 3 2" xfId="2741" xr:uid="{00000000-0005-0000-0000-0000B20A0000}"/>
    <cellStyle name="Currency 2 5 4" xfId="2742" xr:uid="{00000000-0005-0000-0000-0000B30A0000}"/>
    <cellStyle name="Currency 2 6" xfId="2743" xr:uid="{00000000-0005-0000-0000-0000B40A0000}"/>
    <cellStyle name="Currency 2 6 2" xfId="2744" xr:uid="{00000000-0005-0000-0000-0000B50A0000}"/>
    <cellStyle name="Currency 2 6 2 2" xfId="2745" xr:uid="{00000000-0005-0000-0000-0000B60A0000}"/>
    <cellStyle name="Currency 2 6 3" xfId="2746" xr:uid="{00000000-0005-0000-0000-0000B70A0000}"/>
    <cellStyle name="Currency 2 7" xfId="2747" xr:uid="{00000000-0005-0000-0000-0000B80A0000}"/>
    <cellStyle name="Currency 2 7 2" xfId="2748" xr:uid="{00000000-0005-0000-0000-0000B90A0000}"/>
    <cellStyle name="Currency 2 8" xfId="2749" xr:uid="{00000000-0005-0000-0000-0000BA0A0000}"/>
    <cellStyle name="Currency 20" xfId="2750" xr:uid="{00000000-0005-0000-0000-0000BB0A0000}"/>
    <cellStyle name="Currency 21" xfId="2751" xr:uid="{00000000-0005-0000-0000-0000BC0A0000}"/>
    <cellStyle name="Currency 3" xfId="2752" xr:uid="{00000000-0005-0000-0000-0000BD0A0000}"/>
    <cellStyle name="Currency 3 2" xfId="2753" xr:uid="{00000000-0005-0000-0000-0000BE0A0000}"/>
    <cellStyle name="Currency 3 2 2" xfId="2754" xr:uid="{00000000-0005-0000-0000-0000BF0A0000}"/>
    <cellStyle name="Currency 3 2 3" xfId="2755" xr:uid="{00000000-0005-0000-0000-0000C00A0000}"/>
    <cellStyle name="Currency 3 2 4" xfId="2756" xr:uid="{00000000-0005-0000-0000-0000C10A0000}"/>
    <cellStyle name="Currency 3 3" xfId="2757" xr:uid="{00000000-0005-0000-0000-0000C20A0000}"/>
    <cellStyle name="Currency 3 4" xfId="2758" xr:uid="{00000000-0005-0000-0000-0000C30A0000}"/>
    <cellStyle name="Currency 3 5" xfId="2759" xr:uid="{00000000-0005-0000-0000-0000C40A0000}"/>
    <cellStyle name="Currency 3 6" xfId="2760" xr:uid="{00000000-0005-0000-0000-0000C50A0000}"/>
    <cellStyle name="Currency 4" xfId="2761" xr:uid="{00000000-0005-0000-0000-0000C60A0000}"/>
    <cellStyle name="Currency 4 2" xfId="2762" xr:uid="{00000000-0005-0000-0000-0000C70A0000}"/>
    <cellStyle name="Currency 4 2 2" xfId="2763" xr:uid="{00000000-0005-0000-0000-0000C80A0000}"/>
    <cellStyle name="Currency 4 2 2 2" xfId="2764" xr:uid="{00000000-0005-0000-0000-0000C90A0000}"/>
    <cellStyle name="Currency 4 2 2 2 2" xfId="2765" xr:uid="{00000000-0005-0000-0000-0000CA0A0000}"/>
    <cellStyle name="Currency 4 2 2 2 2 2" xfId="2766" xr:uid="{00000000-0005-0000-0000-0000CB0A0000}"/>
    <cellStyle name="Currency 4 2 2 2 3" xfId="2767" xr:uid="{00000000-0005-0000-0000-0000CC0A0000}"/>
    <cellStyle name="Currency 4 2 2 3" xfId="2768" xr:uid="{00000000-0005-0000-0000-0000CD0A0000}"/>
    <cellStyle name="Currency 4 2 2 3 2" xfId="2769" xr:uid="{00000000-0005-0000-0000-0000CE0A0000}"/>
    <cellStyle name="Currency 4 2 2 4" xfId="2770" xr:uid="{00000000-0005-0000-0000-0000CF0A0000}"/>
    <cellStyle name="Currency 4 2 3" xfId="2771" xr:uid="{00000000-0005-0000-0000-0000D00A0000}"/>
    <cellStyle name="Currency 4 2 3 2" xfId="2772" xr:uid="{00000000-0005-0000-0000-0000D10A0000}"/>
    <cellStyle name="Currency 4 2 3 2 2" xfId="2773" xr:uid="{00000000-0005-0000-0000-0000D20A0000}"/>
    <cellStyle name="Currency 4 2 3 3" xfId="2774" xr:uid="{00000000-0005-0000-0000-0000D30A0000}"/>
    <cellStyle name="Currency 4 2 4" xfId="2775" xr:uid="{00000000-0005-0000-0000-0000D40A0000}"/>
    <cellStyle name="Currency 4 2 4 2" xfId="2776" xr:uid="{00000000-0005-0000-0000-0000D50A0000}"/>
    <cellStyle name="Currency 4 2 5" xfId="2777" xr:uid="{00000000-0005-0000-0000-0000D60A0000}"/>
    <cellStyle name="Currency 4 3" xfId="2778" xr:uid="{00000000-0005-0000-0000-0000D70A0000}"/>
    <cellStyle name="Currency 5" xfId="2779" xr:uid="{00000000-0005-0000-0000-0000D80A0000}"/>
    <cellStyle name="Currency 5 2" xfId="2780" xr:uid="{00000000-0005-0000-0000-0000D90A0000}"/>
    <cellStyle name="Currency 6" xfId="2781" xr:uid="{00000000-0005-0000-0000-0000DA0A0000}"/>
    <cellStyle name="Currency 7" xfId="2782" xr:uid="{00000000-0005-0000-0000-0000DB0A0000}"/>
    <cellStyle name="Currency 8" xfId="2783" xr:uid="{00000000-0005-0000-0000-0000DC0A0000}"/>
    <cellStyle name="Currency 9" xfId="2784" xr:uid="{00000000-0005-0000-0000-0000DD0A0000}"/>
    <cellStyle name="Currency 9 2" xfId="2785" xr:uid="{00000000-0005-0000-0000-0000DE0A0000}"/>
    <cellStyle name="Currency 9 2 2" xfId="2786" xr:uid="{00000000-0005-0000-0000-0000DF0A0000}"/>
    <cellStyle name="Currency 9 2 2 2" xfId="2787" xr:uid="{00000000-0005-0000-0000-0000E00A0000}"/>
    <cellStyle name="Currency 9 2 2 2 2" xfId="2788" xr:uid="{00000000-0005-0000-0000-0000E10A0000}"/>
    <cellStyle name="Currency 9 2 2 3" xfId="2789" xr:uid="{00000000-0005-0000-0000-0000E20A0000}"/>
    <cellStyle name="Currency 9 2 3" xfId="2790" xr:uid="{00000000-0005-0000-0000-0000E30A0000}"/>
    <cellStyle name="Currency 9 2 3 2" xfId="2791" xr:uid="{00000000-0005-0000-0000-0000E40A0000}"/>
    <cellStyle name="Currency 9 2 4" xfId="2792" xr:uid="{00000000-0005-0000-0000-0000E50A0000}"/>
    <cellStyle name="Currency 9 3" xfId="2793" xr:uid="{00000000-0005-0000-0000-0000E60A0000}"/>
    <cellStyle name="Currency 9 3 2" xfId="2794" xr:uid="{00000000-0005-0000-0000-0000E70A0000}"/>
    <cellStyle name="Currency 9 3 2 2" xfId="2795" xr:uid="{00000000-0005-0000-0000-0000E80A0000}"/>
    <cellStyle name="Currency 9 3 3" xfId="2796" xr:uid="{00000000-0005-0000-0000-0000E90A0000}"/>
    <cellStyle name="Currency 9 4" xfId="2797" xr:uid="{00000000-0005-0000-0000-0000EA0A0000}"/>
    <cellStyle name="Currency 9 4 2" xfId="2798" xr:uid="{00000000-0005-0000-0000-0000EB0A0000}"/>
    <cellStyle name="Currency 9 5" xfId="2799" xr:uid="{00000000-0005-0000-0000-0000EC0A0000}"/>
    <cellStyle name="Currency Simple" xfId="2800" xr:uid="{00000000-0005-0000-0000-0000ED0A0000}"/>
    <cellStyle name="Currency0" xfId="2801" xr:uid="{00000000-0005-0000-0000-0000EE0A0000}"/>
    <cellStyle name="Currency0 2" xfId="2802" xr:uid="{00000000-0005-0000-0000-0000EF0A0000}"/>
    <cellStyle name="Currency0 2 2" xfId="2803" xr:uid="{00000000-0005-0000-0000-0000F00A0000}"/>
    <cellStyle name="Currency0 3" xfId="2804" xr:uid="{00000000-0005-0000-0000-0000F10A0000}"/>
    <cellStyle name="Currency0 4" xfId="2805" xr:uid="{00000000-0005-0000-0000-0000F20A0000}"/>
    <cellStyle name="Currency0 5" xfId="2806" xr:uid="{00000000-0005-0000-0000-0000F30A0000}"/>
    <cellStyle name="Currency0 6" xfId="2807" xr:uid="{00000000-0005-0000-0000-0000F40A0000}"/>
    <cellStyle name="Currency0 7" xfId="2808" xr:uid="{00000000-0005-0000-0000-0000F50A0000}"/>
    <cellStyle name="CurrencyA" xfId="2809" xr:uid="{00000000-0005-0000-0000-0000F60A0000}"/>
    <cellStyle name="CurrencyA 10" xfId="2810" xr:uid="{00000000-0005-0000-0000-0000F70A0000}"/>
    <cellStyle name="CurrencyA 2" xfId="2811" xr:uid="{00000000-0005-0000-0000-0000F80A0000}"/>
    <cellStyle name="CurrencyA 2 2" xfId="2812" xr:uid="{00000000-0005-0000-0000-0000F90A0000}"/>
    <cellStyle name="CurrencyA 2 2 10" xfId="2813" xr:uid="{00000000-0005-0000-0000-0000FA0A0000}"/>
    <cellStyle name="CurrencyA 2 2 2" xfId="2814" xr:uid="{00000000-0005-0000-0000-0000FB0A0000}"/>
    <cellStyle name="CurrencyA 2 2 2 2" xfId="2815" xr:uid="{00000000-0005-0000-0000-0000FC0A0000}"/>
    <cellStyle name="CurrencyA 2 2 2 2 2" xfId="2816" xr:uid="{00000000-0005-0000-0000-0000FD0A0000}"/>
    <cellStyle name="CurrencyA 2 2 2 2 2 2" xfId="2817" xr:uid="{00000000-0005-0000-0000-0000FE0A0000}"/>
    <cellStyle name="CurrencyA 2 2 2 2 3" xfId="2818" xr:uid="{00000000-0005-0000-0000-0000FF0A0000}"/>
    <cellStyle name="CurrencyA 2 2 2 2 3 2" xfId="2819" xr:uid="{00000000-0005-0000-0000-0000000B0000}"/>
    <cellStyle name="CurrencyA 2 2 2 2 4" xfId="2820" xr:uid="{00000000-0005-0000-0000-0000010B0000}"/>
    <cellStyle name="CurrencyA 2 2 2 3" xfId="2821" xr:uid="{00000000-0005-0000-0000-0000020B0000}"/>
    <cellStyle name="CurrencyA 2 2 2 3 2" xfId="2822" xr:uid="{00000000-0005-0000-0000-0000030B0000}"/>
    <cellStyle name="CurrencyA 2 2 2 3 2 2" xfId="2823" xr:uid="{00000000-0005-0000-0000-0000040B0000}"/>
    <cellStyle name="CurrencyA 2 2 2 3 3" xfId="2824" xr:uid="{00000000-0005-0000-0000-0000050B0000}"/>
    <cellStyle name="CurrencyA 2 2 2 3 3 2" xfId="2825" xr:uid="{00000000-0005-0000-0000-0000060B0000}"/>
    <cellStyle name="CurrencyA 2 2 2 3 4" xfId="2826" xr:uid="{00000000-0005-0000-0000-0000070B0000}"/>
    <cellStyle name="CurrencyA 2 2 2 4" xfId="2827" xr:uid="{00000000-0005-0000-0000-0000080B0000}"/>
    <cellStyle name="CurrencyA 2 2 2 4 2" xfId="2828" xr:uid="{00000000-0005-0000-0000-0000090B0000}"/>
    <cellStyle name="CurrencyA 2 2 2 4 2 2" xfId="2829" xr:uid="{00000000-0005-0000-0000-00000A0B0000}"/>
    <cellStyle name="CurrencyA 2 2 2 4 3" xfId="2830" xr:uid="{00000000-0005-0000-0000-00000B0B0000}"/>
    <cellStyle name="CurrencyA 2 2 2 4 3 2" xfId="2831" xr:uid="{00000000-0005-0000-0000-00000C0B0000}"/>
    <cellStyle name="CurrencyA 2 2 2 4 4" xfId="2832" xr:uid="{00000000-0005-0000-0000-00000D0B0000}"/>
    <cellStyle name="CurrencyA 2 2 2 5" xfId="2833" xr:uid="{00000000-0005-0000-0000-00000E0B0000}"/>
    <cellStyle name="CurrencyA 2 2 2 5 2" xfId="2834" xr:uid="{00000000-0005-0000-0000-00000F0B0000}"/>
    <cellStyle name="CurrencyA 2 2 2 5 2 2" xfId="2835" xr:uid="{00000000-0005-0000-0000-0000100B0000}"/>
    <cellStyle name="CurrencyA 2 2 2 5 3" xfId="2836" xr:uid="{00000000-0005-0000-0000-0000110B0000}"/>
    <cellStyle name="CurrencyA 2 2 2 5 3 2" xfId="2837" xr:uid="{00000000-0005-0000-0000-0000120B0000}"/>
    <cellStyle name="CurrencyA 2 2 2 5 4" xfId="2838" xr:uid="{00000000-0005-0000-0000-0000130B0000}"/>
    <cellStyle name="CurrencyA 2 2 2 6" xfId="2839" xr:uid="{00000000-0005-0000-0000-0000140B0000}"/>
    <cellStyle name="CurrencyA 2 2 2 6 2" xfId="2840" xr:uid="{00000000-0005-0000-0000-0000150B0000}"/>
    <cellStyle name="CurrencyA 2 2 2 6 2 2" xfId="2841" xr:uid="{00000000-0005-0000-0000-0000160B0000}"/>
    <cellStyle name="CurrencyA 2 2 2 6 3" xfId="2842" xr:uid="{00000000-0005-0000-0000-0000170B0000}"/>
    <cellStyle name="CurrencyA 2 2 2 6 3 2" xfId="2843" xr:uid="{00000000-0005-0000-0000-0000180B0000}"/>
    <cellStyle name="CurrencyA 2 2 2 6 4" xfId="2844" xr:uid="{00000000-0005-0000-0000-0000190B0000}"/>
    <cellStyle name="CurrencyA 2 2 2 7" xfId="2845" xr:uid="{00000000-0005-0000-0000-00001A0B0000}"/>
    <cellStyle name="CurrencyA 2 2 2 7 2" xfId="2846" xr:uid="{00000000-0005-0000-0000-00001B0B0000}"/>
    <cellStyle name="CurrencyA 2 2 2 8" xfId="2847" xr:uid="{00000000-0005-0000-0000-00001C0B0000}"/>
    <cellStyle name="CurrencyA 2 2 2 8 2" xfId="2848" xr:uid="{00000000-0005-0000-0000-00001D0B0000}"/>
    <cellStyle name="CurrencyA 2 2 2 9" xfId="2849" xr:uid="{00000000-0005-0000-0000-00001E0B0000}"/>
    <cellStyle name="CurrencyA 2 2 3" xfId="2850" xr:uid="{00000000-0005-0000-0000-00001F0B0000}"/>
    <cellStyle name="CurrencyA 2 2 3 2" xfId="2851" xr:uid="{00000000-0005-0000-0000-0000200B0000}"/>
    <cellStyle name="CurrencyA 2 2 3 2 2" xfId="2852" xr:uid="{00000000-0005-0000-0000-0000210B0000}"/>
    <cellStyle name="CurrencyA 2 2 3 3" xfId="2853" xr:uid="{00000000-0005-0000-0000-0000220B0000}"/>
    <cellStyle name="CurrencyA 2 2 3 3 2" xfId="2854" xr:uid="{00000000-0005-0000-0000-0000230B0000}"/>
    <cellStyle name="CurrencyA 2 2 3 4" xfId="2855" xr:uid="{00000000-0005-0000-0000-0000240B0000}"/>
    <cellStyle name="CurrencyA 2 2 4" xfId="2856" xr:uid="{00000000-0005-0000-0000-0000250B0000}"/>
    <cellStyle name="CurrencyA 2 2 4 2" xfId="2857" xr:uid="{00000000-0005-0000-0000-0000260B0000}"/>
    <cellStyle name="CurrencyA 2 2 4 2 2" xfId="2858" xr:uid="{00000000-0005-0000-0000-0000270B0000}"/>
    <cellStyle name="CurrencyA 2 2 4 3" xfId="2859" xr:uid="{00000000-0005-0000-0000-0000280B0000}"/>
    <cellStyle name="CurrencyA 2 2 4 3 2" xfId="2860" xr:uid="{00000000-0005-0000-0000-0000290B0000}"/>
    <cellStyle name="CurrencyA 2 2 4 4" xfId="2861" xr:uid="{00000000-0005-0000-0000-00002A0B0000}"/>
    <cellStyle name="CurrencyA 2 2 5" xfId="2862" xr:uid="{00000000-0005-0000-0000-00002B0B0000}"/>
    <cellStyle name="CurrencyA 2 2 5 2" xfId="2863" xr:uid="{00000000-0005-0000-0000-00002C0B0000}"/>
    <cellStyle name="CurrencyA 2 2 5 2 2" xfId="2864" xr:uid="{00000000-0005-0000-0000-00002D0B0000}"/>
    <cellStyle name="CurrencyA 2 2 5 3" xfId="2865" xr:uid="{00000000-0005-0000-0000-00002E0B0000}"/>
    <cellStyle name="CurrencyA 2 2 5 3 2" xfId="2866" xr:uid="{00000000-0005-0000-0000-00002F0B0000}"/>
    <cellStyle name="CurrencyA 2 2 5 4" xfId="2867" xr:uid="{00000000-0005-0000-0000-0000300B0000}"/>
    <cellStyle name="CurrencyA 2 2 6" xfId="2868" xr:uid="{00000000-0005-0000-0000-0000310B0000}"/>
    <cellStyle name="CurrencyA 2 2 6 2" xfId="2869" xr:uid="{00000000-0005-0000-0000-0000320B0000}"/>
    <cellStyle name="CurrencyA 2 2 6 2 2" xfId="2870" xr:uid="{00000000-0005-0000-0000-0000330B0000}"/>
    <cellStyle name="CurrencyA 2 2 6 3" xfId="2871" xr:uid="{00000000-0005-0000-0000-0000340B0000}"/>
    <cellStyle name="CurrencyA 2 2 6 3 2" xfId="2872" xr:uid="{00000000-0005-0000-0000-0000350B0000}"/>
    <cellStyle name="CurrencyA 2 2 6 4" xfId="2873" xr:uid="{00000000-0005-0000-0000-0000360B0000}"/>
    <cellStyle name="CurrencyA 2 2 7" xfId="2874" xr:uid="{00000000-0005-0000-0000-0000370B0000}"/>
    <cellStyle name="CurrencyA 2 2 7 2" xfId="2875" xr:uid="{00000000-0005-0000-0000-0000380B0000}"/>
    <cellStyle name="CurrencyA 2 2 7 2 2" xfId="2876" xr:uid="{00000000-0005-0000-0000-0000390B0000}"/>
    <cellStyle name="CurrencyA 2 2 7 3" xfId="2877" xr:uid="{00000000-0005-0000-0000-00003A0B0000}"/>
    <cellStyle name="CurrencyA 2 2 7 3 2" xfId="2878" xr:uid="{00000000-0005-0000-0000-00003B0B0000}"/>
    <cellStyle name="CurrencyA 2 2 7 4" xfId="2879" xr:uid="{00000000-0005-0000-0000-00003C0B0000}"/>
    <cellStyle name="CurrencyA 2 2 8" xfId="2880" xr:uid="{00000000-0005-0000-0000-00003D0B0000}"/>
    <cellStyle name="CurrencyA 2 2 8 2" xfId="2881" xr:uid="{00000000-0005-0000-0000-00003E0B0000}"/>
    <cellStyle name="CurrencyA 2 2 9" xfId="2882" xr:uid="{00000000-0005-0000-0000-00003F0B0000}"/>
    <cellStyle name="CurrencyA 2 2 9 2" xfId="2883" xr:uid="{00000000-0005-0000-0000-0000400B0000}"/>
    <cellStyle name="CurrencyA 2 3" xfId="2884" xr:uid="{00000000-0005-0000-0000-0000410B0000}"/>
    <cellStyle name="CurrencyA 2 3 2" xfId="2885" xr:uid="{00000000-0005-0000-0000-0000420B0000}"/>
    <cellStyle name="CurrencyA 2 3 2 2" xfId="2886" xr:uid="{00000000-0005-0000-0000-0000430B0000}"/>
    <cellStyle name="CurrencyA 2 3 2 2 2" xfId="2887" xr:uid="{00000000-0005-0000-0000-0000440B0000}"/>
    <cellStyle name="CurrencyA 2 3 2 3" xfId="2888" xr:uid="{00000000-0005-0000-0000-0000450B0000}"/>
    <cellStyle name="CurrencyA 2 3 2 3 2" xfId="2889" xr:uid="{00000000-0005-0000-0000-0000460B0000}"/>
    <cellStyle name="CurrencyA 2 3 2 4" xfId="2890" xr:uid="{00000000-0005-0000-0000-0000470B0000}"/>
    <cellStyle name="CurrencyA 2 3 3" xfId="2891" xr:uid="{00000000-0005-0000-0000-0000480B0000}"/>
    <cellStyle name="CurrencyA 2 3 3 2" xfId="2892" xr:uid="{00000000-0005-0000-0000-0000490B0000}"/>
    <cellStyle name="CurrencyA 2 3 3 2 2" xfId="2893" xr:uid="{00000000-0005-0000-0000-00004A0B0000}"/>
    <cellStyle name="CurrencyA 2 3 3 3" xfId="2894" xr:uid="{00000000-0005-0000-0000-00004B0B0000}"/>
    <cellStyle name="CurrencyA 2 3 3 3 2" xfId="2895" xr:uid="{00000000-0005-0000-0000-00004C0B0000}"/>
    <cellStyle name="CurrencyA 2 3 3 4" xfId="2896" xr:uid="{00000000-0005-0000-0000-00004D0B0000}"/>
    <cellStyle name="CurrencyA 2 3 4" xfId="2897" xr:uid="{00000000-0005-0000-0000-00004E0B0000}"/>
    <cellStyle name="CurrencyA 2 3 4 2" xfId="2898" xr:uid="{00000000-0005-0000-0000-00004F0B0000}"/>
    <cellStyle name="CurrencyA 2 3 4 2 2" xfId="2899" xr:uid="{00000000-0005-0000-0000-0000500B0000}"/>
    <cellStyle name="CurrencyA 2 3 4 3" xfId="2900" xr:uid="{00000000-0005-0000-0000-0000510B0000}"/>
    <cellStyle name="CurrencyA 2 3 4 3 2" xfId="2901" xr:uid="{00000000-0005-0000-0000-0000520B0000}"/>
    <cellStyle name="CurrencyA 2 3 4 4" xfId="2902" xr:uid="{00000000-0005-0000-0000-0000530B0000}"/>
    <cellStyle name="CurrencyA 2 3 5" xfId="2903" xr:uid="{00000000-0005-0000-0000-0000540B0000}"/>
    <cellStyle name="CurrencyA 2 3 5 2" xfId="2904" xr:uid="{00000000-0005-0000-0000-0000550B0000}"/>
    <cellStyle name="CurrencyA 2 3 5 2 2" xfId="2905" xr:uid="{00000000-0005-0000-0000-0000560B0000}"/>
    <cellStyle name="CurrencyA 2 3 5 3" xfId="2906" xr:uid="{00000000-0005-0000-0000-0000570B0000}"/>
    <cellStyle name="CurrencyA 2 3 5 3 2" xfId="2907" xr:uid="{00000000-0005-0000-0000-0000580B0000}"/>
    <cellStyle name="CurrencyA 2 3 5 4" xfId="2908" xr:uid="{00000000-0005-0000-0000-0000590B0000}"/>
    <cellStyle name="CurrencyA 2 3 6" xfId="2909" xr:uid="{00000000-0005-0000-0000-00005A0B0000}"/>
    <cellStyle name="CurrencyA 2 3 6 2" xfId="2910" xr:uid="{00000000-0005-0000-0000-00005B0B0000}"/>
    <cellStyle name="CurrencyA 2 3 6 2 2" xfId="2911" xr:uid="{00000000-0005-0000-0000-00005C0B0000}"/>
    <cellStyle name="CurrencyA 2 3 6 3" xfId="2912" xr:uid="{00000000-0005-0000-0000-00005D0B0000}"/>
    <cellStyle name="CurrencyA 2 3 6 3 2" xfId="2913" xr:uid="{00000000-0005-0000-0000-00005E0B0000}"/>
    <cellStyle name="CurrencyA 2 3 6 4" xfId="2914" xr:uid="{00000000-0005-0000-0000-00005F0B0000}"/>
    <cellStyle name="CurrencyA 2 3 7" xfId="2915" xr:uid="{00000000-0005-0000-0000-0000600B0000}"/>
    <cellStyle name="CurrencyA 2 3 7 2" xfId="2916" xr:uid="{00000000-0005-0000-0000-0000610B0000}"/>
    <cellStyle name="CurrencyA 2 3 8" xfId="2917" xr:uid="{00000000-0005-0000-0000-0000620B0000}"/>
    <cellStyle name="CurrencyA 2 3 8 2" xfId="2918" xr:uid="{00000000-0005-0000-0000-0000630B0000}"/>
    <cellStyle name="CurrencyA 2 3 9" xfId="2919" xr:uid="{00000000-0005-0000-0000-0000640B0000}"/>
    <cellStyle name="CurrencyA 2 4" xfId="2920" xr:uid="{00000000-0005-0000-0000-0000650B0000}"/>
    <cellStyle name="CurrencyA 2 4 2" xfId="2921" xr:uid="{00000000-0005-0000-0000-0000660B0000}"/>
    <cellStyle name="CurrencyA 2 4 2 2" xfId="2922" xr:uid="{00000000-0005-0000-0000-0000670B0000}"/>
    <cellStyle name="CurrencyA 2 4 3" xfId="2923" xr:uid="{00000000-0005-0000-0000-0000680B0000}"/>
    <cellStyle name="CurrencyA 2 4 3 2" xfId="2924" xr:uid="{00000000-0005-0000-0000-0000690B0000}"/>
    <cellStyle name="CurrencyA 2 4 4" xfId="2925" xr:uid="{00000000-0005-0000-0000-00006A0B0000}"/>
    <cellStyle name="CurrencyA 2 5" xfId="2926" xr:uid="{00000000-0005-0000-0000-00006B0B0000}"/>
    <cellStyle name="CurrencyA 2 5 2" xfId="2927" xr:uid="{00000000-0005-0000-0000-00006C0B0000}"/>
    <cellStyle name="CurrencyA 2 5 2 2" xfId="2928" xr:uid="{00000000-0005-0000-0000-00006D0B0000}"/>
    <cellStyle name="CurrencyA 2 5 3" xfId="2929" xr:uid="{00000000-0005-0000-0000-00006E0B0000}"/>
    <cellStyle name="CurrencyA 2 5 3 2" xfId="2930" xr:uid="{00000000-0005-0000-0000-00006F0B0000}"/>
    <cellStyle name="CurrencyA 2 5 4" xfId="2931" xr:uid="{00000000-0005-0000-0000-0000700B0000}"/>
    <cellStyle name="CurrencyA 2 6" xfId="2932" xr:uid="{00000000-0005-0000-0000-0000710B0000}"/>
    <cellStyle name="CurrencyA 2 6 2" xfId="2933" xr:uid="{00000000-0005-0000-0000-0000720B0000}"/>
    <cellStyle name="CurrencyA 2 6 2 2" xfId="2934" xr:uid="{00000000-0005-0000-0000-0000730B0000}"/>
    <cellStyle name="CurrencyA 2 6 3" xfId="2935" xr:uid="{00000000-0005-0000-0000-0000740B0000}"/>
    <cellStyle name="CurrencyA 2 6 3 2" xfId="2936" xr:uid="{00000000-0005-0000-0000-0000750B0000}"/>
    <cellStyle name="CurrencyA 2 6 4" xfId="2937" xr:uid="{00000000-0005-0000-0000-0000760B0000}"/>
    <cellStyle name="CurrencyA 2 7" xfId="2938" xr:uid="{00000000-0005-0000-0000-0000770B0000}"/>
    <cellStyle name="CurrencyA 2 7 2" xfId="2939" xr:uid="{00000000-0005-0000-0000-0000780B0000}"/>
    <cellStyle name="CurrencyA 2 8" xfId="2940" xr:uid="{00000000-0005-0000-0000-0000790B0000}"/>
    <cellStyle name="CurrencyA 2 8 2" xfId="2941" xr:uid="{00000000-0005-0000-0000-00007A0B0000}"/>
    <cellStyle name="CurrencyA 2 9" xfId="2942" xr:uid="{00000000-0005-0000-0000-00007B0B0000}"/>
    <cellStyle name="CurrencyA 3" xfId="2943" xr:uid="{00000000-0005-0000-0000-00007C0B0000}"/>
    <cellStyle name="CurrencyA 3 10" xfId="2944" xr:uid="{00000000-0005-0000-0000-00007D0B0000}"/>
    <cellStyle name="CurrencyA 3 2" xfId="2945" xr:uid="{00000000-0005-0000-0000-00007E0B0000}"/>
    <cellStyle name="CurrencyA 3 2 2" xfId="2946" xr:uid="{00000000-0005-0000-0000-00007F0B0000}"/>
    <cellStyle name="CurrencyA 3 2 2 2" xfId="2947" xr:uid="{00000000-0005-0000-0000-0000800B0000}"/>
    <cellStyle name="CurrencyA 3 2 2 2 2" xfId="2948" xr:uid="{00000000-0005-0000-0000-0000810B0000}"/>
    <cellStyle name="CurrencyA 3 2 2 3" xfId="2949" xr:uid="{00000000-0005-0000-0000-0000820B0000}"/>
    <cellStyle name="CurrencyA 3 2 2 3 2" xfId="2950" xr:uid="{00000000-0005-0000-0000-0000830B0000}"/>
    <cellStyle name="CurrencyA 3 2 2 4" xfId="2951" xr:uid="{00000000-0005-0000-0000-0000840B0000}"/>
    <cellStyle name="CurrencyA 3 2 3" xfId="2952" xr:uid="{00000000-0005-0000-0000-0000850B0000}"/>
    <cellStyle name="CurrencyA 3 2 3 2" xfId="2953" xr:uid="{00000000-0005-0000-0000-0000860B0000}"/>
    <cellStyle name="CurrencyA 3 2 3 2 2" xfId="2954" xr:uid="{00000000-0005-0000-0000-0000870B0000}"/>
    <cellStyle name="CurrencyA 3 2 3 3" xfId="2955" xr:uid="{00000000-0005-0000-0000-0000880B0000}"/>
    <cellStyle name="CurrencyA 3 2 3 3 2" xfId="2956" xr:uid="{00000000-0005-0000-0000-0000890B0000}"/>
    <cellStyle name="CurrencyA 3 2 3 4" xfId="2957" xr:uid="{00000000-0005-0000-0000-00008A0B0000}"/>
    <cellStyle name="CurrencyA 3 2 4" xfId="2958" xr:uid="{00000000-0005-0000-0000-00008B0B0000}"/>
    <cellStyle name="CurrencyA 3 2 4 2" xfId="2959" xr:uid="{00000000-0005-0000-0000-00008C0B0000}"/>
    <cellStyle name="CurrencyA 3 2 4 2 2" xfId="2960" xr:uid="{00000000-0005-0000-0000-00008D0B0000}"/>
    <cellStyle name="CurrencyA 3 2 4 3" xfId="2961" xr:uid="{00000000-0005-0000-0000-00008E0B0000}"/>
    <cellStyle name="CurrencyA 3 2 4 3 2" xfId="2962" xr:uid="{00000000-0005-0000-0000-00008F0B0000}"/>
    <cellStyle name="CurrencyA 3 2 4 4" xfId="2963" xr:uid="{00000000-0005-0000-0000-0000900B0000}"/>
    <cellStyle name="CurrencyA 3 2 5" xfId="2964" xr:uid="{00000000-0005-0000-0000-0000910B0000}"/>
    <cellStyle name="CurrencyA 3 2 5 2" xfId="2965" xr:uid="{00000000-0005-0000-0000-0000920B0000}"/>
    <cellStyle name="CurrencyA 3 2 5 2 2" xfId="2966" xr:uid="{00000000-0005-0000-0000-0000930B0000}"/>
    <cellStyle name="CurrencyA 3 2 5 3" xfId="2967" xr:uid="{00000000-0005-0000-0000-0000940B0000}"/>
    <cellStyle name="CurrencyA 3 2 5 3 2" xfId="2968" xr:uid="{00000000-0005-0000-0000-0000950B0000}"/>
    <cellStyle name="CurrencyA 3 2 5 4" xfId="2969" xr:uid="{00000000-0005-0000-0000-0000960B0000}"/>
    <cellStyle name="CurrencyA 3 2 6" xfId="2970" xr:uid="{00000000-0005-0000-0000-0000970B0000}"/>
    <cellStyle name="CurrencyA 3 2 6 2" xfId="2971" xr:uid="{00000000-0005-0000-0000-0000980B0000}"/>
    <cellStyle name="CurrencyA 3 2 6 2 2" xfId="2972" xr:uid="{00000000-0005-0000-0000-0000990B0000}"/>
    <cellStyle name="CurrencyA 3 2 6 3" xfId="2973" xr:uid="{00000000-0005-0000-0000-00009A0B0000}"/>
    <cellStyle name="CurrencyA 3 2 6 3 2" xfId="2974" xr:uid="{00000000-0005-0000-0000-00009B0B0000}"/>
    <cellStyle name="CurrencyA 3 2 6 4" xfId="2975" xr:uid="{00000000-0005-0000-0000-00009C0B0000}"/>
    <cellStyle name="CurrencyA 3 2 7" xfId="2976" xr:uid="{00000000-0005-0000-0000-00009D0B0000}"/>
    <cellStyle name="CurrencyA 3 2 7 2" xfId="2977" xr:uid="{00000000-0005-0000-0000-00009E0B0000}"/>
    <cellStyle name="CurrencyA 3 2 8" xfId="2978" xr:uid="{00000000-0005-0000-0000-00009F0B0000}"/>
    <cellStyle name="CurrencyA 3 2 8 2" xfId="2979" xr:uid="{00000000-0005-0000-0000-0000A00B0000}"/>
    <cellStyle name="CurrencyA 3 2 9" xfId="2980" xr:uid="{00000000-0005-0000-0000-0000A10B0000}"/>
    <cellStyle name="CurrencyA 3 3" xfId="2981" xr:uid="{00000000-0005-0000-0000-0000A20B0000}"/>
    <cellStyle name="CurrencyA 3 3 2" xfId="2982" xr:uid="{00000000-0005-0000-0000-0000A30B0000}"/>
    <cellStyle name="CurrencyA 3 3 2 2" xfId="2983" xr:uid="{00000000-0005-0000-0000-0000A40B0000}"/>
    <cellStyle name="CurrencyA 3 3 3" xfId="2984" xr:uid="{00000000-0005-0000-0000-0000A50B0000}"/>
    <cellStyle name="CurrencyA 3 3 3 2" xfId="2985" xr:uid="{00000000-0005-0000-0000-0000A60B0000}"/>
    <cellStyle name="CurrencyA 3 3 4" xfId="2986" xr:uid="{00000000-0005-0000-0000-0000A70B0000}"/>
    <cellStyle name="CurrencyA 3 4" xfId="2987" xr:uid="{00000000-0005-0000-0000-0000A80B0000}"/>
    <cellStyle name="CurrencyA 3 4 2" xfId="2988" xr:uid="{00000000-0005-0000-0000-0000A90B0000}"/>
    <cellStyle name="CurrencyA 3 4 2 2" xfId="2989" xr:uid="{00000000-0005-0000-0000-0000AA0B0000}"/>
    <cellStyle name="CurrencyA 3 4 3" xfId="2990" xr:uid="{00000000-0005-0000-0000-0000AB0B0000}"/>
    <cellStyle name="CurrencyA 3 4 3 2" xfId="2991" xr:uid="{00000000-0005-0000-0000-0000AC0B0000}"/>
    <cellStyle name="CurrencyA 3 4 4" xfId="2992" xr:uid="{00000000-0005-0000-0000-0000AD0B0000}"/>
    <cellStyle name="CurrencyA 3 5" xfId="2993" xr:uid="{00000000-0005-0000-0000-0000AE0B0000}"/>
    <cellStyle name="CurrencyA 3 5 2" xfId="2994" xr:uid="{00000000-0005-0000-0000-0000AF0B0000}"/>
    <cellStyle name="CurrencyA 3 5 2 2" xfId="2995" xr:uid="{00000000-0005-0000-0000-0000B00B0000}"/>
    <cellStyle name="CurrencyA 3 5 3" xfId="2996" xr:uid="{00000000-0005-0000-0000-0000B10B0000}"/>
    <cellStyle name="CurrencyA 3 5 3 2" xfId="2997" xr:uid="{00000000-0005-0000-0000-0000B20B0000}"/>
    <cellStyle name="CurrencyA 3 5 4" xfId="2998" xr:uid="{00000000-0005-0000-0000-0000B30B0000}"/>
    <cellStyle name="CurrencyA 3 6" xfId="2999" xr:uid="{00000000-0005-0000-0000-0000B40B0000}"/>
    <cellStyle name="CurrencyA 3 6 2" xfId="3000" xr:uid="{00000000-0005-0000-0000-0000B50B0000}"/>
    <cellStyle name="CurrencyA 3 6 2 2" xfId="3001" xr:uid="{00000000-0005-0000-0000-0000B60B0000}"/>
    <cellStyle name="CurrencyA 3 6 3" xfId="3002" xr:uid="{00000000-0005-0000-0000-0000B70B0000}"/>
    <cellStyle name="CurrencyA 3 6 3 2" xfId="3003" xr:uid="{00000000-0005-0000-0000-0000B80B0000}"/>
    <cellStyle name="CurrencyA 3 6 4" xfId="3004" xr:uid="{00000000-0005-0000-0000-0000B90B0000}"/>
    <cellStyle name="CurrencyA 3 7" xfId="3005" xr:uid="{00000000-0005-0000-0000-0000BA0B0000}"/>
    <cellStyle name="CurrencyA 3 7 2" xfId="3006" xr:uid="{00000000-0005-0000-0000-0000BB0B0000}"/>
    <cellStyle name="CurrencyA 3 7 2 2" xfId="3007" xr:uid="{00000000-0005-0000-0000-0000BC0B0000}"/>
    <cellStyle name="CurrencyA 3 7 3" xfId="3008" xr:uid="{00000000-0005-0000-0000-0000BD0B0000}"/>
    <cellStyle name="CurrencyA 3 7 3 2" xfId="3009" xr:uid="{00000000-0005-0000-0000-0000BE0B0000}"/>
    <cellStyle name="CurrencyA 3 7 4" xfId="3010" xr:uid="{00000000-0005-0000-0000-0000BF0B0000}"/>
    <cellStyle name="CurrencyA 3 8" xfId="3011" xr:uid="{00000000-0005-0000-0000-0000C00B0000}"/>
    <cellStyle name="CurrencyA 3 8 2" xfId="3012" xr:uid="{00000000-0005-0000-0000-0000C10B0000}"/>
    <cellStyle name="CurrencyA 3 9" xfId="3013" xr:uid="{00000000-0005-0000-0000-0000C20B0000}"/>
    <cellStyle name="CurrencyA 3 9 2" xfId="3014" xr:uid="{00000000-0005-0000-0000-0000C30B0000}"/>
    <cellStyle name="CurrencyA 4" xfId="3015" xr:uid="{00000000-0005-0000-0000-0000C40B0000}"/>
    <cellStyle name="CurrencyA 4 2" xfId="3016" xr:uid="{00000000-0005-0000-0000-0000C50B0000}"/>
    <cellStyle name="CurrencyA 4 2 2" xfId="3017" xr:uid="{00000000-0005-0000-0000-0000C60B0000}"/>
    <cellStyle name="CurrencyA 4 2 2 2" xfId="3018" xr:uid="{00000000-0005-0000-0000-0000C70B0000}"/>
    <cellStyle name="CurrencyA 4 2 3" xfId="3019" xr:uid="{00000000-0005-0000-0000-0000C80B0000}"/>
    <cellStyle name="CurrencyA 4 2 3 2" xfId="3020" xr:uid="{00000000-0005-0000-0000-0000C90B0000}"/>
    <cellStyle name="CurrencyA 4 2 4" xfId="3021" xr:uid="{00000000-0005-0000-0000-0000CA0B0000}"/>
    <cellStyle name="CurrencyA 4 3" xfId="3022" xr:uid="{00000000-0005-0000-0000-0000CB0B0000}"/>
    <cellStyle name="CurrencyA 4 3 2" xfId="3023" xr:uid="{00000000-0005-0000-0000-0000CC0B0000}"/>
    <cellStyle name="CurrencyA 4 3 2 2" xfId="3024" xr:uid="{00000000-0005-0000-0000-0000CD0B0000}"/>
    <cellStyle name="CurrencyA 4 3 3" xfId="3025" xr:uid="{00000000-0005-0000-0000-0000CE0B0000}"/>
    <cellStyle name="CurrencyA 4 3 3 2" xfId="3026" xr:uid="{00000000-0005-0000-0000-0000CF0B0000}"/>
    <cellStyle name="CurrencyA 4 3 4" xfId="3027" xr:uid="{00000000-0005-0000-0000-0000D00B0000}"/>
    <cellStyle name="CurrencyA 4 4" xfId="3028" xr:uid="{00000000-0005-0000-0000-0000D10B0000}"/>
    <cellStyle name="CurrencyA 4 4 2" xfId="3029" xr:uid="{00000000-0005-0000-0000-0000D20B0000}"/>
    <cellStyle name="CurrencyA 4 4 2 2" xfId="3030" xr:uid="{00000000-0005-0000-0000-0000D30B0000}"/>
    <cellStyle name="CurrencyA 4 4 3" xfId="3031" xr:uid="{00000000-0005-0000-0000-0000D40B0000}"/>
    <cellStyle name="CurrencyA 4 4 3 2" xfId="3032" xr:uid="{00000000-0005-0000-0000-0000D50B0000}"/>
    <cellStyle name="CurrencyA 4 4 4" xfId="3033" xr:uid="{00000000-0005-0000-0000-0000D60B0000}"/>
    <cellStyle name="CurrencyA 4 5" xfId="3034" xr:uid="{00000000-0005-0000-0000-0000D70B0000}"/>
    <cellStyle name="CurrencyA 4 5 2" xfId="3035" xr:uid="{00000000-0005-0000-0000-0000D80B0000}"/>
    <cellStyle name="CurrencyA 4 5 2 2" xfId="3036" xr:uid="{00000000-0005-0000-0000-0000D90B0000}"/>
    <cellStyle name="CurrencyA 4 5 3" xfId="3037" xr:uid="{00000000-0005-0000-0000-0000DA0B0000}"/>
    <cellStyle name="CurrencyA 4 5 3 2" xfId="3038" xr:uid="{00000000-0005-0000-0000-0000DB0B0000}"/>
    <cellStyle name="CurrencyA 4 5 4" xfId="3039" xr:uid="{00000000-0005-0000-0000-0000DC0B0000}"/>
    <cellStyle name="CurrencyA 4 6" xfId="3040" xr:uid="{00000000-0005-0000-0000-0000DD0B0000}"/>
    <cellStyle name="CurrencyA 4 6 2" xfId="3041" xr:uid="{00000000-0005-0000-0000-0000DE0B0000}"/>
    <cellStyle name="CurrencyA 4 6 2 2" xfId="3042" xr:uid="{00000000-0005-0000-0000-0000DF0B0000}"/>
    <cellStyle name="CurrencyA 4 6 3" xfId="3043" xr:uid="{00000000-0005-0000-0000-0000E00B0000}"/>
    <cellStyle name="CurrencyA 4 6 3 2" xfId="3044" xr:uid="{00000000-0005-0000-0000-0000E10B0000}"/>
    <cellStyle name="CurrencyA 4 6 4" xfId="3045" xr:uid="{00000000-0005-0000-0000-0000E20B0000}"/>
    <cellStyle name="CurrencyA 4 7" xfId="3046" xr:uid="{00000000-0005-0000-0000-0000E30B0000}"/>
    <cellStyle name="CurrencyA 4 7 2" xfId="3047" xr:uid="{00000000-0005-0000-0000-0000E40B0000}"/>
    <cellStyle name="CurrencyA 4 8" xfId="3048" xr:uid="{00000000-0005-0000-0000-0000E50B0000}"/>
    <cellStyle name="CurrencyA 4 8 2" xfId="3049" xr:uid="{00000000-0005-0000-0000-0000E60B0000}"/>
    <cellStyle name="CurrencyA 4 9" xfId="3050" xr:uid="{00000000-0005-0000-0000-0000E70B0000}"/>
    <cellStyle name="CurrencyA 5" xfId="3051" xr:uid="{00000000-0005-0000-0000-0000E80B0000}"/>
    <cellStyle name="CurrencyA 5 2" xfId="3052" xr:uid="{00000000-0005-0000-0000-0000E90B0000}"/>
    <cellStyle name="CurrencyA 5 2 2" xfId="3053" xr:uid="{00000000-0005-0000-0000-0000EA0B0000}"/>
    <cellStyle name="CurrencyA 5 3" xfId="3054" xr:uid="{00000000-0005-0000-0000-0000EB0B0000}"/>
    <cellStyle name="CurrencyA 5 3 2" xfId="3055" xr:uid="{00000000-0005-0000-0000-0000EC0B0000}"/>
    <cellStyle name="CurrencyA 5 4" xfId="3056" xr:uid="{00000000-0005-0000-0000-0000ED0B0000}"/>
    <cellStyle name="CurrencyA 6" xfId="3057" xr:uid="{00000000-0005-0000-0000-0000EE0B0000}"/>
    <cellStyle name="CurrencyA 6 2" xfId="3058" xr:uid="{00000000-0005-0000-0000-0000EF0B0000}"/>
    <cellStyle name="CurrencyA 6 2 2" xfId="3059" xr:uid="{00000000-0005-0000-0000-0000F00B0000}"/>
    <cellStyle name="CurrencyA 6 3" xfId="3060" xr:uid="{00000000-0005-0000-0000-0000F10B0000}"/>
    <cellStyle name="CurrencyA 6 3 2" xfId="3061" xr:uid="{00000000-0005-0000-0000-0000F20B0000}"/>
    <cellStyle name="CurrencyA 6 4" xfId="3062" xr:uid="{00000000-0005-0000-0000-0000F30B0000}"/>
    <cellStyle name="CurrencyA 7" xfId="3063" xr:uid="{00000000-0005-0000-0000-0000F40B0000}"/>
    <cellStyle name="CurrencyA 7 2" xfId="3064" xr:uid="{00000000-0005-0000-0000-0000F50B0000}"/>
    <cellStyle name="CurrencyA 7 2 2" xfId="3065" xr:uid="{00000000-0005-0000-0000-0000F60B0000}"/>
    <cellStyle name="CurrencyA 7 3" xfId="3066" xr:uid="{00000000-0005-0000-0000-0000F70B0000}"/>
    <cellStyle name="CurrencyA 7 3 2" xfId="3067" xr:uid="{00000000-0005-0000-0000-0000F80B0000}"/>
    <cellStyle name="CurrencyA 7 4" xfId="3068" xr:uid="{00000000-0005-0000-0000-0000F90B0000}"/>
    <cellStyle name="CurrencyA 8" xfId="3069" xr:uid="{00000000-0005-0000-0000-0000FA0B0000}"/>
    <cellStyle name="CurrencyA 8 2" xfId="3070" xr:uid="{00000000-0005-0000-0000-0000FB0B0000}"/>
    <cellStyle name="CurrencyA 9" xfId="3071" xr:uid="{00000000-0005-0000-0000-0000FC0B0000}"/>
    <cellStyle name="CurrencyA 9 2" xfId="3072" xr:uid="{00000000-0005-0000-0000-0000FD0B0000}"/>
    <cellStyle name="CurrencyC" xfId="3073" xr:uid="{00000000-0005-0000-0000-0000FE0B0000}"/>
    <cellStyle name="CurrencyC 10" xfId="3074" xr:uid="{00000000-0005-0000-0000-0000FF0B0000}"/>
    <cellStyle name="CurrencyC 2" xfId="3075" xr:uid="{00000000-0005-0000-0000-0000000C0000}"/>
    <cellStyle name="CurrencyC 2 2" xfId="3076" xr:uid="{00000000-0005-0000-0000-0000010C0000}"/>
    <cellStyle name="CurrencyC 2 2 10" xfId="3077" xr:uid="{00000000-0005-0000-0000-0000020C0000}"/>
    <cellStyle name="CurrencyC 2 2 2" xfId="3078" xr:uid="{00000000-0005-0000-0000-0000030C0000}"/>
    <cellStyle name="CurrencyC 2 2 2 2" xfId="3079" xr:uid="{00000000-0005-0000-0000-0000040C0000}"/>
    <cellStyle name="CurrencyC 2 2 2 2 2" xfId="3080" xr:uid="{00000000-0005-0000-0000-0000050C0000}"/>
    <cellStyle name="CurrencyC 2 2 2 2 2 2" xfId="3081" xr:uid="{00000000-0005-0000-0000-0000060C0000}"/>
    <cellStyle name="CurrencyC 2 2 2 2 3" xfId="3082" xr:uid="{00000000-0005-0000-0000-0000070C0000}"/>
    <cellStyle name="CurrencyC 2 2 2 2 3 2" xfId="3083" xr:uid="{00000000-0005-0000-0000-0000080C0000}"/>
    <cellStyle name="CurrencyC 2 2 2 2 4" xfId="3084" xr:uid="{00000000-0005-0000-0000-0000090C0000}"/>
    <cellStyle name="CurrencyC 2 2 2 3" xfId="3085" xr:uid="{00000000-0005-0000-0000-00000A0C0000}"/>
    <cellStyle name="CurrencyC 2 2 2 3 2" xfId="3086" xr:uid="{00000000-0005-0000-0000-00000B0C0000}"/>
    <cellStyle name="CurrencyC 2 2 2 3 2 2" xfId="3087" xr:uid="{00000000-0005-0000-0000-00000C0C0000}"/>
    <cellStyle name="CurrencyC 2 2 2 3 3" xfId="3088" xr:uid="{00000000-0005-0000-0000-00000D0C0000}"/>
    <cellStyle name="CurrencyC 2 2 2 3 3 2" xfId="3089" xr:uid="{00000000-0005-0000-0000-00000E0C0000}"/>
    <cellStyle name="CurrencyC 2 2 2 3 4" xfId="3090" xr:uid="{00000000-0005-0000-0000-00000F0C0000}"/>
    <cellStyle name="CurrencyC 2 2 2 4" xfId="3091" xr:uid="{00000000-0005-0000-0000-0000100C0000}"/>
    <cellStyle name="CurrencyC 2 2 2 4 2" xfId="3092" xr:uid="{00000000-0005-0000-0000-0000110C0000}"/>
    <cellStyle name="CurrencyC 2 2 2 4 2 2" xfId="3093" xr:uid="{00000000-0005-0000-0000-0000120C0000}"/>
    <cellStyle name="CurrencyC 2 2 2 4 3" xfId="3094" xr:uid="{00000000-0005-0000-0000-0000130C0000}"/>
    <cellStyle name="CurrencyC 2 2 2 4 3 2" xfId="3095" xr:uid="{00000000-0005-0000-0000-0000140C0000}"/>
    <cellStyle name="CurrencyC 2 2 2 4 4" xfId="3096" xr:uid="{00000000-0005-0000-0000-0000150C0000}"/>
    <cellStyle name="CurrencyC 2 2 2 5" xfId="3097" xr:uid="{00000000-0005-0000-0000-0000160C0000}"/>
    <cellStyle name="CurrencyC 2 2 2 5 2" xfId="3098" xr:uid="{00000000-0005-0000-0000-0000170C0000}"/>
    <cellStyle name="CurrencyC 2 2 2 5 2 2" xfId="3099" xr:uid="{00000000-0005-0000-0000-0000180C0000}"/>
    <cellStyle name="CurrencyC 2 2 2 5 3" xfId="3100" xr:uid="{00000000-0005-0000-0000-0000190C0000}"/>
    <cellStyle name="CurrencyC 2 2 2 5 3 2" xfId="3101" xr:uid="{00000000-0005-0000-0000-00001A0C0000}"/>
    <cellStyle name="CurrencyC 2 2 2 5 4" xfId="3102" xr:uid="{00000000-0005-0000-0000-00001B0C0000}"/>
    <cellStyle name="CurrencyC 2 2 2 6" xfId="3103" xr:uid="{00000000-0005-0000-0000-00001C0C0000}"/>
    <cellStyle name="CurrencyC 2 2 2 6 2" xfId="3104" xr:uid="{00000000-0005-0000-0000-00001D0C0000}"/>
    <cellStyle name="CurrencyC 2 2 2 6 2 2" xfId="3105" xr:uid="{00000000-0005-0000-0000-00001E0C0000}"/>
    <cellStyle name="CurrencyC 2 2 2 6 3" xfId="3106" xr:uid="{00000000-0005-0000-0000-00001F0C0000}"/>
    <cellStyle name="CurrencyC 2 2 2 6 3 2" xfId="3107" xr:uid="{00000000-0005-0000-0000-0000200C0000}"/>
    <cellStyle name="CurrencyC 2 2 2 6 4" xfId="3108" xr:uid="{00000000-0005-0000-0000-0000210C0000}"/>
    <cellStyle name="CurrencyC 2 2 2 7" xfId="3109" xr:uid="{00000000-0005-0000-0000-0000220C0000}"/>
    <cellStyle name="CurrencyC 2 2 2 7 2" xfId="3110" xr:uid="{00000000-0005-0000-0000-0000230C0000}"/>
    <cellStyle name="CurrencyC 2 2 2 8" xfId="3111" xr:uid="{00000000-0005-0000-0000-0000240C0000}"/>
    <cellStyle name="CurrencyC 2 2 2 8 2" xfId="3112" xr:uid="{00000000-0005-0000-0000-0000250C0000}"/>
    <cellStyle name="CurrencyC 2 2 2 9" xfId="3113" xr:uid="{00000000-0005-0000-0000-0000260C0000}"/>
    <cellStyle name="CurrencyC 2 2 3" xfId="3114" xr:uid="{00000000-0005-0000-0000-0000270C0000}"/>
    <cellStyle name="CurrencyC 2 2 3 2" xfId="3115" xr:uid="{00000000-0005-0000-0000-0000280C0000}"/>
    <cellStyle name="CurrencyC 2 2 3 2 2" xfId="3116" xr:uid="{00000000-0005-0000-0000-0000290C0000}"/>
    <cellStyle name="CurrencyC 2 2 3 3" xfId="3117" xr:uid="{00000000-0005-0000-0000-00002A0C0000}"/>
    <cellStyle name="CurrencyC 2 2 3 3 2" xfId="3118" xr:uid="{00000000-0005-0000-0000-00002B0C0000}"/>
    <cellStyle name="CurrencyC 2 2 3 4" xfId="3119" xr:uid="{00000000-0005-0000-0000-00002C0C0000}"/>
    <cellStyle name="CurrencyC 2 2 4" xfId="3120" xr:uid="{00000000-0005-0000-0000-00002D0C0000}"/>
    <cellStyle name="CurrencyC 2 2 4 2" xfId="3121" xr:uid="{00000000-0005-0000-0000-00002E0C0000}"/>
    <cellStyle name="CurrencyC 2 2 4 2 2" xfId="3122" xr:uid="{00000000-0005-0000-0000-00002F0C0000}"/>
    <cellStyle name="CurrencyC 2 2 4 3" xfId="3123" xr:uid="{00000000-0005-0000-0000-0000300C0000}"/>
    <cellStyle name="CurrencyC 2 2 4 3 2" xfId="3124" xr:uid="{00000000-0005-0000-0000-0000310C0000}"/>
    <cellStyle name="CurrencyC 2 2 4 4" xfId="3125" xr:uid="{00000000-0005-0000-0000-0000320C0000}"/>
    <cellStyle name="CurrencyC 2 2 5" xfId="3126" xr:uid="{00000000-0005-0000-0000-0000330C0000}"/>
    <cellStyle name="CurrencyC 2 2 5 2" xfId="3127" xr:uid="{00000000-0005-0000-0000-0000340C0000}"/>
    <cellStyle name="CurrencyC 2 2 5 2 2" xfId="3128" xr:uid="{00000000-0005-0000-0000-0000350C0000}"/>
    <cellStyle name="CurrencyC 2 2 5 3" xfId="3129" xr:uid="{00000000-0005-0000-0000-0000360C0000}"/>
    <cellStyle name="CurrencyC 2 2 5 3 2" xfId="3130" xr:uid="{00000000-0005-0000-0000-0000370C0000}"/>
    <cellStyle name="CurrencyC 2 2 5 4" xfId="3131" xr:uid="{00000000-0005-0000-0000-0000380C0000}"/>
    <cellStyle name="CurrencyC 2 2 6" xfId="3132" xr:uid="{00000000-0005-0000-0000-0000390C0000}"/>
    <cellStyle name="CurrencyC 2 2 6 2" xfId="3133" xr:uid="{00000000-0005-0000-0000-00003A0C0000}"/>
    <cellStyle name="CurrencyC 2 2 6 2 2" xfId="3134" xr:uid="{00000000-0005-0000-0000-00003B0C0000}"/>
    <cellStyle name="CurrencyC 2 2 6 3" xfId="3135" xr:uid="{00000000-0005-0000-0000-00003C0C0000}"/>
    <cellStyle name="CurrencyC 2 2 6 3 2" xfId="3136" xr:uid="{00000000-0005-0000-0000-00003D0C0000}"/>
    <cellStyle name="CurrencyC 2 2 6 4" xfId="3137" xr:uid="{00000000-0005-0000-0000-00003E0C0000}"/>
    <cellStyle name="CurrencyC 2 2 7" xfId="3138" xr:uid="{00000000-0005-0000-0000-00003F0C0000}"/>
    <cellStyle name="CurrencyC 2 2 7 2" xfId="3139" xr:uid="{00000000-0005-0000-0000-0000400C0000}"/>
    <cellStyle name="CurrencyC 2 2 7 2 2" xfId="3140" xr:uid="{00000000-0005-0000-0000-0000410C0000}"/>
    <cellStyle name="CurrencyC 2 2 7 3" xfId="3141" xr:uid="{00000000-0005-0000-0000-0000420C0000}"/>
    <cellStyle name="CurrencyC 2 2 7 3 2" xfId="3142" xr:uid="{00000000-0005-0000-0000-0000430C0000}"/>
    <cellStyle name="CurrencyC 2 2 7 4" xfId="3143" xr:uid="{00000000-0005-0000-0000-0000440C0000}"/>
    <cellStyle name="CurrencyC 2 2 8" xfId="3144" xr:uid="{00000000-0005-0000-0000-0000450C0000}"/>
    <cellStyle name="CurrencyC 2 2 8 2" xfId="3145" xr:uid="{00000000-0005-0000-0000-0000460C0000}"/>
    <cellStyle name="CurrencyC 2 2 9" xfId="3146" xr:uid="{00000000-0005-0000-0000-0000470C0000}"/>
    <cellStyle name="CurrencyC 2 2 9 2" xfId="3147" xr:uid="{00000000-0005-0000-0000-0000480C0000}"/>
    <cellStyle name="CurrencyC 2 3" xfId="3148" xr:uid="{00000000-0005-0000-0000-0000490C0000}"/>
    <cellStyle name="CurrencyC 2 3 2" xfId="3149" xr:uid="{00000000-0005-0000-0000-00004A0C0000}"/>
    <cellStyle name="CurrencyC 2 3 2 2" xfId="3150" xr:uid="{00000000-0005-0000-0000-00004B0C0000}"/>
    <cellStyle name="CurrencyC 2 3 2 2 2" xfId="3151" xr:uid="{00000000-0005-0000-0000-00004C0C0000}"/>
    <cellStyle name="CurrencyC 2 3 2 3" xfId="3152" xr:uid="{00000000-0005-0000-0000-00004D0C0000}"/>
    <cellStyle name="CurrencyC 2 3 2 3 2" xfId="3153" xr:uid="{00000000-0005-0000-0000-00004E0C0000}"/>
    <cellStyle name="CurrencyC 2 3 2 4" xfId="3154" xr:uid="{00000000-0005-0000-0000-00004F0C0000}"/>
    <cellStyle name="CurrencyC 2 3 3" xfId="3155" xr:uid="{00000000-0005-0000-0000-0000500C0000}"/>
    <cellStyle name="CurrencyC 2 3 3 2" xfId="3156" xr:uid="{00000000-0005-0000-0000-0000510C0000}"/>
    <cellStyle name="CurrencyC 2 3 3 2 2" xfId="3157" xr:uid="{00000000-0005-0000-0000-0000520C0000}"/>
    <cellStyle name="CurrencyC 2 3 3 3" xfId="3158" xr:uid="{00000000-0005-0000-0000-0000530C0000}"/>
    <cellStyle name="CurrencyC 2 3 3 3 2" xfId="3159" xr:uid="{00000000-0005-0000-0000-0000540C0000}"/>
    <cellStyle name="CurrencyC 2 3 3 4" xfId="3160" xr:uid="{00000000-0005-0000-0000-0000550C0000}"/>
    <cellStyle name="CurrencyC 2 3 4" xfId="3161" xr:uid="{00000000-0005-0000-0000-0000560C0000}"/>
    <cellStyle name="CurrencyC 2 3 4 2" xfId="3162" xr:uid="{00000000-0005-0000-0000-0000570C0000}"/>
    <cellStyle name="CurrencyC 2 3 4 2 2" xfId="3163" xr:uid="{00000000-0005-0000-0000-0000580C0000}"/>
    <cellStyle name="CurrencyC 2 3 4 3" xfId="3164" xr:uid="{00000000-0005-0000-0000-0000590C0000}"/>
    <cellStyle name="CurrencyC 2 3 4 3 2" xfId="3165" xr:uid="{00000000-0005-0000-0000-00005A0C0000}"/>
    <cellStyle name="CurrencyC 2 3 4 4" xfId="3166" xr:uid="{00000000-0005-0000-0000-00005B0C0000}"/>
    <cellStyle name="CurrencyC 2 3 5" xfId="3167" xr:uid="{00000000-0005-0000-0000-00005C0C0000}"/>
    <cellStyle name="CurrencyC 2 3 5 2" xfId="3168" xr:uid="{00000000-0005-0000-0000-00005D0C0000}"/>
    <cellStyle name="CurrencyC 2 3 5 2 2" xfId="3169" xr:uid="{00000000-0005-0000-0000-00005E0C0000}"/>
    <cellStyle name="CurrencyC 2 3 5 3" xfId="3170" xr:uid="{00000000-0005-0000-0000-00005F0C0000}"/>
    <cellStyle name="CurrencyC 2 3 5 3 2" xfId="3171" xr:uid="{00000000-0005-0000-0000-0000600C0000}"/>
    <cellStyle name="CurrencyC 2 3 5 4" xfId="3172" xr:uid="{00000000-0005-0000-0000-0000610C0000}"/>
    <cellStyle name="CurrencyC 2 3 6" xfId="3173" xr:uid="{00000000-0005-0000-0000-0000620C0000}"/>
    <cellStyle name="CurrencyC 2 3 6 2" xfId="3174" xr:uid="{00000000-0005-0000-0000-0000630C0000}"/>
    <cellStyle name="CurrencyC 2 3 6 2 2" xfId="3175" xr:uid="{00000000-0005-0000-0000-0000640C0000}"/>
    <cellStyle name="CurrencyC 2 3 6 3" xfId="3176" xr:uid="{00000000-0005-0000-0000-0000650C0000}"/>
    <cellStyle name="CurrencyC 2 3 6 3 2" xfId="3177" xr:uid="{00000000-0005-0000-0000-0000660C0000}"/>
    <cellStyle name="CurrencyC 2 3 6 4" xfId="3178" xr:uid="{00000000-0005-0000-0000-0000670C0000}"/>
    <cellStyle name="CurrencyC 2 3 7" xfId="3179" xr:uid="{00000000-0005-0000-0000-0000680C0000}"/>
    <cellStyle name="CurrencyC 2 3 7 2" xfId="3180" xr:uid="{00000000-0005-0000-0000-0000690C0000}"/>
    <cellStyle name="CurrencyC 2 3 8" xfId="3181" xr:uid="{00000000-0005-0000-0000-00006A0C0000}"/>
    <cellStyle name="CurrencyC 2 3 8 2" xfId="3182" xr:uid="{00000000-0005-0000-0000-00006B0C0000}"/>
    <cellStyle name="CurrencyC 2 3 9" xfId="3183" xr:uid="{00000000-0005-0000-0000-00006C0C0000}"/>
    <cellStyle name="CurrencyC 2 4" xfId="3184" xr:uid="{00000000-0005-0000-0000-00006D0C0000}"/>
    <cellStyle name="CurrencyC 2 4 2" xfId="3185" xr:uid="{00000000-0005-0000-0000-00006E0C0000}"/>
    <cellStyle name="CurrencyC 2 4 2 2" xfId="3186" xr:uid="{00000000-0005-0000-0000-00006F0C0000}"/>
    <cellStyle name="CurrencyC 2 4 3" xfId="3187" xr:uid="{00000000-0005-0000-0000-0000700C0000}"/>
    <cellStyle name="CurrencyC 2 4 3 2" xfId="3188" xr:uid="{00000000-0005-0000-0000-0000710C0000}"/>
    <cellStyle name="CurrencyC 2 4 4" xfId="3189" xr:uid="{00000000-0005-0000-0000-0000720C0000}"/>
    <cellStyle name="CurrencyC 2 5" xfId="3190" xr:uid="{00000000-0005-0000-0000-0000730C0000}"/>
    <cellStyle name="CurrencyC 2 5 2" xfId="3191" xr:uid="{00000000-0005-0000-0000-0000740C0000}"/>
    <cellStyle name="CurrencyC 2 5 2 2" xfId="3192" xr:uid="{00000000-0005-0000-0000-0000750C0000}"/>
    <cellStyle name="CurrencyC 2 5 3" xfId="3193" xr:uid="{00000000-0005-0000-0000-0000760C0000}"/>
    <cellStyle name="CurrencyC 2 5 3 2" xfId="3194" xr:uid="{00000000-0005-0000-0000-0000770C0000}"/>
    <cellStyle name="CurrencyC 2 5 4" xfId="3195" xr:uid="{00000000-0005-0000-0000-0000780C0000}"/>
    <cellStyle name="CurrencyC 2 6" xfId="3196" xr:uid="{00000000-0005-0000-0000-0000790C0000}"/>
    <cellStyle name="CurrencyC 2 6 2" xfId="3197" xr:uid="{00000000-0005-0000-0000-00007A0C0000}"/>
    <cellStyle name="CurrencyC 2 6 2 2" xfId="3198" xr:uid="{00000000-0005-0000-0000-00007B0C0000}"/>
    <cellStyle name="CurrencyC 2 6 3" xfId="3199" xr:uid="{00000000-0005-0000-0000-00007C0C0000}"/>
    <cellStyle name="CurrencyC 2 6 3 2" xfId="3200" xr:uid="{00000000-0005-0000-0000-00007D0C0000}"/>
    <cellStyle name="CurrencyC 2 6 4" xfId="3201" xr:uid="{00000000-0005-0000-0000-00007E0C0000}"/>
    <cellStyle name="CurrencyC 2 7" xfId="3202" xr:uid="{00000000-0005-0000-0000-00007F0C0000}"/>
    <cellStyle name="CurrencyC 2 7 2" xfId="3203" xr:uid="{00000000-0005-0000-0000-0000800C0000}"/>
    <cellStyle name="CurrencyC 2 8" xfId="3204" xr:uid="{00000000-0005-0000-0000-0000810C0000}"/>
    <cellStyle name="CurrencyC 2 8 2" xfId="3205" xr:uid="{00000000-0005-0000-0000-0000820C0000}"/>
    <cellStyle name="CurrencyC 2 9" xfId="3206" xr:uid="{00000000-0005-0000-0000-0000830C0000}"/>
    <cellStyle name="CurrencyC 3" xfId="3207" xr:uid="{00000000-0005-0000-0000-0000840C0000}"/>
    <cellStyle name="CurrencyC 3 10" xfId="3208" xr:uid="{00000000-0005-0000-0000-0000850C0000}"/>
    <cellStyle name="CurrencyC 3 2" xfId="3209" xr:uid="{00000000-0005-0000-0000-0000860C0000}"/>
    <cellStyle name="CurrencyC 3 2 2" xfId="3210" xr:uid="{00000000-0005-0000-0000-0000870C0000}"/>
    <cellStyle name="CurrencyC 3 2 2 2" xfId="3211" xr:uid="{00000000-0005-0000-0000-0000880C0000}"/>
    <cellStyle name="CurrencyC 3 2 2 2 2" xfId="3212" xr:uid="{00000000-0005-0000-0000-0000890C0000}"/>
    <cellStyle name="CurrencyC 3 2 2 3" xfId="3213" xr:uid="{00000000-0005-0000-0000-00008A0C0000}"/>
    <cellStyle name="CurrencyC 3 2 2 3 2" xfId="3214" xr:uid="{00000000-0005-0000-0000-00008B0C0000}"/>
    <cellStyle name="CurrencyC 3 2 2 4" xfId="3215" xr:uid="{00000000-0005-0000-0000-00008C0C0000}"/>
    <cellStyle name="CurrencyC 3 2 3" xfId="3216" xr:uid="{00000000-0005-0000-0000-00008D0C0000}"/>
    <cellStyle name="CurrencyC 3 2 3 2" xfId="3217" xr:uid="{00000000-0005-0000-0000-00008E0C0000}"/>
    <cellStyle name="CurrencyC 3 2 3 2 2" xfId="3218" xr:uid="{00000000-0005-0000-0000-00008F0C0000}"/>
    <cellStyle name="CurrencyC 3 2 3 3" xfId="3219" xr:uid="{00000000-0005-0000-0000-0000900C0000}"/>
    <cellStyle name="CurrencyC 3 2 3 3 2" xfId="3220" xr:uid="{00000000-0005-0000-0000-0000910C0000}"/>
    <cellStyle name="CurrencyC 3 2 3 4" xfId="3221" xr:uid="{00000000-0005-0000-0000-0000920C0000}"/>
    <cellStyle name="CurrencyC 3 2 4" xfId="3222" xr:uid="{00000000-0005-0000-0000-0000930C0000}"/>
    <cellStyle name="CurrencyC 3 2 4 2" xfId="3223" xr:uid="{00000000-0005-0000-0000-0000940C0000}"/>
    <cellStyle name="CurrencyC 3 2 4 2 2" xfId="3224" xr:uid="{00000000-0005-0000-0000-0000950C0000}"/>
    <cellStyle name="CurrencyC 3 2 4 3" xfId="3225" xr:uid="{00000000-0005-0000-0000-0000960C0000}"/>
    <cellStyle name="CurrencyC 3 2 4 3 2" xfId="3226" xr:uid="{00000000-0005-0000-0000-0000970C0000}"/>
    <cellStyle name="CurrencyC 3 2 4 4" xfId="3227" xr:uid="{00000000-0005-0000-0000-0000980C0000}"/>
    <cellStyle name="CurrencyC 3 2 5" xfId="3228" xr:uid="{00000000-0005-0000-0000-0000990C0000}"/>
    <cellStyle name="CurrencyC 3 2 5 2" xfId="3229" xr:uid="{00000000-0005-0000-0000-00009A0C0000}"/>
    <cellStyle name="CurrencyC 3 2 5 2 2" xfId="3230" xr:uid="{00000000-0005-0000-0000-00009B0C0000}"/>
    <cellStyle name="CurrencyC 3 2 5 3" xfId="3231" xr:uid="{00000000-0005-0000-0000-00009C0C0000}"/>
    <cellStyle name="CurrencyC 3 2 5 3 2" xfId="3232" xr:uid="{00000000-0005-0000-0000-00009D0C0000}"/>
    <cellStyle name="CurrencyC 3 2 5 4" xfId="3233" xr:uid="{00000000-0005-0000-0000-00009E0C0000}"/>
    <cellStyle name="CurrencyC 3 2 6" xfId="3234" xr:uid="{00000000-0005-0000-0000-00009F0C0000}"/>
    <cellStyle name="CurrencyC 3 2 6 2" xfId="3235" xr:uid="{00000000-0005-0000-0000-0000A00C0000}"/>
    <cellStyle name="CurrencyC 3 2 6 2 2" xfId="3236" xr:uid="{00000000-0005-0000-0000-0000A10C0000}"/>
    <cellStyle name="CurrencyC 3 2 6 3" xfId="3237" xr:uid="{00000000-0005-0000-0000-0000A20C0000}"/>
    <cellStyle name="CurrencyC 3 2 6 3 2" xfId="3238" xr:uid="{00000000-0005-0000-0000-0000A30C0000}"/>
    <cellStyle name="CurrencyC 3 2 6 4" xfId="3239" xr:uid="{00000000-0005-0000-0000-0000A40C0000}"/>
    <cellStyle name="CurrencyC 3 2 7" xfId="3240" xr:uid="{00000000-0005-0000-0000-0000A50C0000}"/>
    <cellStyle name="CurrencyC 3 2 7 2" xfId="3241" xr:uid="{00000000-0005-0000-0000-0000A60C0000}"/>
    <cellStyle name="CurrencyC 3 2 8" xfId="3242" xr:uid="{00000000-0005-0000-0000-0000A70C0000}"/>
    <cellStyle name="CurrencyC 3 2 8 2" xfId="3243" xr:uid="{00000000-0005-0000-0000-0000A80C0000}"/>
    <cellStyle name="CurrencyC 3 2 9" xfId="3244" xr:uid="{00000000-0005-0000-0000-0000A90C0000}"/>
    <cellStyle name="CurrencyC 3 3" xfId="3245" xr:uid="{00000000-0005-0000-0000-0000AA0C0000}"/>
    <cellStyle name="CurrencyC 3 3 2" xfId="3246" xr:uid="{00000000-0005-0000-0000-0000AB0C0000}"/>
    <cellStyle name="CurrencyC 3 3 2 2" xfId="3247" xr:uid="{00000000-0005-0000-0000-0000AC0C0000}"/>
    <cellStyle name="CurrencyC 3 3 3" xfId="3248" xr:uid="{00000000-0005-0000-0000-0000AD0C0000}"/>
    <cellStyle name="CurrencyC 3 3 3 2" xfId="3249" xr:uid="{00000000-0005-0000-0000-0000AE0C0000}"/>
    <cellStyle name="CurrencyC 3 3 4" xfId="3250" xr:uid="{00000000-0005-0000-0000-0000AF0C0000}"/>
    <cellStyle name="CurrencyC 3 4" xfId="3251" xr:uid="{00000000-0005-0000-0000-0000B00C0000}"/>
    <cellStyle name="CurrencyC 3 4 2" xfId="3252" xr:uid="{00000000-0005-0000-0000-0000B10C0000}"/>
    <cellStyle name="CurrencyC 3 4 2 2" xfId="3253" xr:uid="{00000000-0005-0000-0000-0000B20C0000}"/>
    <cellStyle name="CurrencyC 3 4 3" xfId="3254" xr:uid="{00000000-0005-0000-0000-0000B30C0000}"/>
    <cellStyle name="CurrencyC 3 4 3 2" xfId="3255" xr:uid="{00000000-0005-0000-0000-0000B40C0000}"/>
    <cellStyle name="CurrencyC 3 4 4" xfId="3256" xr:uid="{00000000-0005-0000-0000-0000B50C0000}"/>
    <cellStyle name="CurrencyC 3 5" xfId="3257" xr:uid="{00000000-0005-0000-0000-0000B60C0000}"/>
    <cellStyle name="CurrencyC 3 5 2" xfId="3258" xr:uid="{00000000-0005-0000-0000-0000B70C0000}"/>
    <cellStyle name="CurrencyC 3 5 2 2" xfId="3259" xr:uid="{00000000-0005-0000-0000-0000B80C0000}"/>
    <cellStyle name="CurrencyC 3 5 3" xfId="3260" xr:uid="{00000000-0005-0000-0000-0000B90C0000}"/>
    <cellStyle name="CurrencyC 3 5 3 2" xfId="3261" xr:uid="{00000000-0005-0000-0000-0000BA0C0000}"/>
    <cellStyle name="CurrencyC 3 5 4" xfId="3262" xr:uid="{00000000-0005-0000-0000-0000BB0C0000}"/>
    <cellStyle name="CurrencyC 3 6" xfId="3263" xr:uid="{00000000-0005-0000-0000-0000BC0C0000}"/>
    <cellStyle name="CurrencyC 3 6 2" xfId="3264" xr:uid="{00000000-0005-0000-0000-0000BD0C0000}"/>
    <cellStyle name="CurrencyC 3 6 2 2" xfId="3265" xr:uid="{00000000-0005-0000-0000-0000BE0C0000}"/>
    <cellStyle name="CurrencyC 3 6 3" xfId="3266" xr:uid="{00000000-0005-0000-0000-0000BF0C0000}"/>
    <cellStyle name="CurrencyC 3 6 3 2" xfId="3267" xr:uid="{00000000-0005-0000-0000-0000C00C0000}"/>
    <cellStyle name="CurrencyC 3 6 4" xfId="3268" xr:uid="{00000000-0005-0000-0000-0000C10C0000}"/>
    <cellStyle name="CurrencyC 3 7" xfId="3269" xr:uid="{00000000-0005-0000-0000-0000C20C0000}"/>
    <cellStyle name="CurrencyC 3 7 2" xfId="3270" xr:uid="{00000000-0005-0000-0000-0000C30C0000}"/>
    <cellStyle name="CurrencyC 3 7 2 2" xfId="3271" xr:uid="{00000000-0005-0000-0000-0000C40C0000}"/>
    <cellStyle name="CurrencyC 3 7 3" xfId="3272" xr:uid="{00000000-0005-0000-0000-0000C50C0000}"/>
    <cellStyle name="CurrencyC 3 7 3 2" xfId="3273" xr:uid="{00000000-0005-0000-0000-0000C60C0000}"/>
    <cellStyle name="CurrencyC 3 7 4" xfId="3274" xr:uid="{00000000-0005-0000-0000-0000C70C0000}"/>
    <cellStyle name="CurrencyC 3 8" xfId="3275" xr:uid="{00000000-0005-0000-0000-0000C80C0000}"/>
    <cellStyle name="CurrencyC 3 8 2" xfId="3276" xr:uid="{00000000-0005-0000-0000-0000C90C0000}"/>
    <cellStyle name="CurrencyC 3 9" xfId="3277" xr:uid="{00000000-0005-0000-0000-0000CA0C0000}"/>
    <cellStyle name="CurrencyC 3 9 2" xfId="3278" xr:uid="{00000000-0005-0000-0000-0000CB0C0000}"/>
    <cellStyle name="CurrencyC 4" xfId="3279" xr:uid="{00000000-0005-0000-0000-0000CC0C0000}"/>
    <cellStyle name="CurrencyC 4 2" xfId="3280" xr:uid="{00000000-0005-0000-0000-0000CD0C0000}"/>
    <cellStyle name="CurrencyC 4 2 2" xfId="3281" xr:uid="{00000000-0005-0000-0000-0000CE0C0000}"/>
    <cellStyle name="CurrencyC 4 2 2 2" xfId="3282" xr:uid="{00000000-0005-0000-0000-0000CF0C0000}"/>
    <cellStyle name="CurrencyC 4 2 3" xfId="3283" xr:uid="{00000000-0005-0000-0000-0000D00C0000}"/>
    <cellStyle name="CurrencyC 4 2 3 2" xfId="3284" xr:uid="{00000000-0005-0000-0000-0000D10C0000}"/>
    <cellStyle name="CurrencyC 4 2 4" xfId="3285" xr:uid="{00000000-0005-0000-0000-0000D20C0000}"/>
    <cellStyle name="CurrencyC 4 3" xfId="3286" xr:uid="{00000000-0005-0000-0000-0000D30C0000}"/>
    <cellStyle name="CurrencyC 4 3 2" xfId="3287" xr:uid="{00000000-0005-0000-0000-0000D40C0000}"/>
    <cellStyle name="CurrencyC 4 3 2 2" xfId="3288" xr:uid="{00000000-0005-0000-0000-0000D50C0000}"/>
    <cellStyle name="CurrencyC 4 3 3" xfId="3289" xr:uid="{00000000-0005-0000-0000-0000D60C0000}"/>
    <cellStyle name="CurrencyC 4 3 3 2" xfId="3290" xr:uid="{00000000-0005-0000-0000-0000D70C0000}"/>
    <cellStyle name="CurrencyC 4 3 4" xfId="3291" xr:uid="{00000000-0005-0000-0000-0000D80C0000}"/>
    <cellStyle name="CurrencyC 4 4" xfId="3292" xr:uid="{00000000-0005-0000-0000-0000D90C0000}"/>
    <cellStyle name="CurrencyC 4 4 2" xfId="3293" xr:uid="{00000000-0005-0000-0000-0000DA0C0000}"/>
    <cellStyle name="CurrencyC 4 4 2 2" xfId="3294" xr:uid="{00000000-0005-0000-0000-0000DB0C0000}"/>
    <cellStyle name="CurrencyC 4 4 3" xfId="3295" xr:uid="{00000000-0005-0000-0000-0000DC0C0000}"/>
    <cellStyle name="CurrencyC 4 4 3 2" xfId="3296" xr:uid="{00000000-0005-0000-0000-0000DD0C0000}"/>
    <cellStyle name="CurrencyC 4 4 4" xfId="3297" xr:uid="{00000000-0005-0000-0000-0000DE0C0000}"/>
    <cellStyle name="CurrencyC 4 5" xfId="3298" xr:uid="{00000000-0005-0000-0000-0000DF0C0000}"/>
    <cellStyle name="CurrencyC 4 5 2" xfId="3299" xr:uid="{00000000-0005-0000-0000-0000E00C0000}"/>
    <cellStyle name="CurrencyC 4 5 2 2" xfId="3300" xr:uid="{00000000-0005-0000-0000-0000E10C0000}"/>
    <cellStyle name="CurrencyC 4 5 3" xfId="3301" xr:uid="{00000000-0005-0000-0000-0000E20C0000}"/>
    <cellStyle name="CurrencyC 4 5 3 2" xfId="3302" xr:uid="{00000000-0005-0000-0000-0000E30C0000}"/>
    <cellStyle name="CurrencyC 4 5 4" xfId="3303" xr:uid="{00000000-0005-0000-0000-0000E40C0000}"/>
    <cellStyle name="CurrencyC 4 6" xfId="3304" xr:uid="{00000000-0005-0000-0000-0000E50C0000}"/>
    <cellStyle name="CurrencyC 4 6 2" xfId="3305" xr:uid="{00000000-0005-0000-0000-0000E60C0000}"/>
    <cellStyle name="CurrencyC 4 6 2 2" xfId="3306" xr:uid="{00000000-0005-0000-0000-0000E70C0000}"/>
    <cellStyle name="CurrencyC 4 6 3" xfId="3307" xr:uid="{00000000-0005-0000-0000-0000E80C0000}"/>
    <cellStyle name="CurrencyC 4 6 3 2" xfId="3308" xr:uid="{00000000-0005-0000-0000-0000E90C0000}"/>
    <cellStyle name="CurrencyC 4 6 4" xfId="3309" xr:uid="{00000000-0005-0000-0000-0000EA0C0000}"/>
    <cellStyle name="CurrencyC 4 7" xfId="3310" xr:uid="{00000000-0005-0000-0000-0000EB0C0000}"/>
    <cellStyle name="CurrencyC 4 7 2" xfId="3311" xr:uid="{00000000-0005-0000-0000-0000EC0C0000}"/>
    <cellStyle name="CurrencyC 4 8" xfId="3312" xr:uid="{00000000-0005-0000-0000-0000ED0C0000}"/>
    <cellStyle name="CurrencyC 4 8 2" xfId="3313" xr:uid="{00000000-0005-0000-0000-0000EE0C0000}"/>
    <cellStyle name="CurrencyC 4 9" xfId="3314" xr:uid="{00000000-0005-0000-0000-0000EF0C0000}"/>
    <cellStyle name="CurrencyC 5" xfId="3315" xr:uid="{00000000-0005-0000-0000-0000F00C0000}"/>
    <cellStyle name="CurrencyC 5 2" xfId="3316" xr:uid="{00000000-0005-0000-0000-0000F10C0000}"/>
    <cellStyle name="CurrencyC 5 2 2" xfId="3317" xr:uid="{00000000-0005-0000-0000-0000F20C0000}"/>
    <cellStyle name="CurrencyC 5 3" xfId="3318" xr:uid="{00000000-0005-0000-0000-0000F30C0000}"/>
    <cellStyle name="CurrencyC 5 3 2" xfId="3319" xr:uid="{00000000-0005-0000-0000-0000F40C0000}"/>
    <cellStyle name="CurrencyC 5 4" xfId="3320" xr:uid="{00000000-0005-0000-0000-0000F50C0000}"/>
    <cellStyle name="CurrencyC 6" xfId="3321" xr:uid="{00000000-0005-0000-0000-0000F60C0000}"/>
    <cellStyle name="CurrencyC 6 2" xfId="3322" xr:uid="{00000000-0005-0000-0000-0000F70C0000}"/>
    <cellStyle name="CurrencyC 6 2 2" xfId="3323" xr:uid="{00000000-0005-0000-0000-0000F80C0000}"/>
    <cellStyle name="CurrencyC 6 3" xfId="3324" xr:uid="{00000000-0005-0000-0000-0000F90C0000}"/>
    <cellStyle name="CurrencyC 6 3 2" xfId="3325" xr:uid="{00000000-0005-0000-0000-0000FA0C0000}"/>
    <cellStyle name="CurrencyC 6 4" xfId="3326" xr:uid="{00000000-0005-0000-0000-0000FB0C0000}"/>
    <cellStyle name="CurrencyC 7" xfId="3327" xr:uid="{00000000-0005-0000-0000-0000FC0C0000}"/>
    <cellStyle name="CurrencyC 7 2" xfId="3328" xr:uid="{00000000-0005-0000-0000-0000FD0C0000}"/>
    <cellStyle name="CurrencyC 7 2 2" xfId="3329" xr:uid="{00000000-0005-0000-0000-0000FE0C0000}"/>
    <cellStyle name="CurrencyC 7 3" xfId="3330" xr:uid="{00000000-0005-0000-0000-0000FF0C0000}"/>
    <cellStyle name="CurrencyC 7 3 2" xfId="3331" xr:uid="{00000000-0005-0000-0000-0000000D0000}"/>
    <cellStyle name="CurrencyC 7 4" xfId="3332" xr:uid="{00000000-0005-0000-0000-0000010D0000}"/>
    <cellStyle name="CurrencyC 8" xfId="3333" xr:uid="{00000000-0005-0000-0000-0000020D0000}"/>
    <cellStyle name="CurrencyC 8 2" xfId="3334" xr:uid="{00000000-0005-0000-0000-0000030D0000}"/>
    <cellStyle name="CurrencyC 9" xfId="3335" xr:uid="{00000000-0005-0000-0000-0000040D0000}"/>
    <cellStyle name="CurrencyC 9 2" xfId="3336" xr:uid="{00000000-0005-0000-0000-0000050D0000}"/>
    <cellStyle name="CurrencyExt" xfId="3337" xr:uid="{00000000-0005-0000-0000-0000060D0000}"/>
    <cellStyle name="CurrencyExt 10" xfId="3338" xr:uid="{00000000-0005-0000-0000-0000070D0000}"/>
    <cellStyle name="CurrencyExt 2" xfId="3339" xr:uid="{00000000-0005-0000-0000-0000080D0000}"/>
    <cellStyle name="CurrencyExt 2 2" xfId="3340" xr:uid="{00000000-0005-0000-0000-0000090D0000}"/>
    <cellStyle name="CurrencyExt 2 2 10" xfId="3341" xr:uid="{00000000-0005-0000-0000-00000A0D0000}"/>
    <cellStyle name="CurrencyExt 2 2 2" xfId="3342" xr:uid="{00000000-0005-0000-0000-00000B0D0000}"/>
    <cellStyle name="CurrencyExt 2 2 2 2" xfId="3343" xr:uid="{00000000-0005-0000-0000-00000C0D0000}"/>
    <cellStyle name="CurrencyExt 2 2 2 2 2" xfId="3344" xr:uid="{00000000-0005-0000-0000-00000D0D0000}"/>
    <cellStyle name="CurrencyExt 2 2 2 2 2 2" xfId="3345" xr:uid="{00000000-0005-0000-0000-00000E0D0000}"/>
    <cellStyle name="CurrencyExt 2 2 2 2 3" xfId="3346" xr:uid="{00000000-0005-0000-0000-00000F0D0000}"/>
    <cellStyle name="CurrencyExt 2 2 2 2 3 2" xfId="3347" xr:uid="{00000000-0005-0000-0000-0000100D0000}"/>
    <cellStyle name="CurrencyExt 2 2 2 2 4" xfId="3348" xr:uid="{00000000-0005-0000-0000-0000110D0000}"/>
    <cellStyle name="CurrencyExt 2 2 2 3" xfId="3349" xr:uid="{00000000-0005-0000-0000-0000120D0000}"/>
    <cellStyle name="CurrencyExt 2 2 2 3 2" xfId="3350" xr:uid="{00000000-0005-0000-0000-0000130D0000}"/>
    <cellStyle name="CurrencyExt 2 2 2 3 2 2" xfId="3351" xr:uid="{00000000-0005-0000-0000-0000140D0000}"/>
    <cellStyle name="CurrencyExt 2 2 2 3 3" xfId="3352" xr:uid="{00000000-0005-0000-0000-0000150D0000}"/>
    <cellStyle name="CurrencyExt 2 2 2 3 3 2" xfId="3353" xr:uid="{00000000-0005-0000-0000-0000160D0000}"/>
    <cellStyle name="CurrencyExt 2 2 2 3 4" xfId="3354" xr:uid="{00000000-0005-0000-0000-0000170D0000}"/>
    <cellStyle name="CurrencyExt 2 2 2 4" xfId="3355" xr:uid="{00000000-0005-0000-0000-0000180D0000}"/>
    <cellStyle name="CurrencyExt 2 2 2 4 2" xfId="3356" xr:uid="{00000000-0005-0000-0000-0000190D0000}"/>
    <cellStyle name="CurrencyExt 2 2 2 4 2 2" xfId="3357" xr:uid="{00000000-0005-0000-0000-00001A0D0000}"/>
    <cellStyle name="CurrencyExt 2 2 2 4 3" xfId="3358" xr:uid="{00000000-0005-0000-0000-00001B0D0000}"/>
    <cellStyle name="CurrencyExt 2 2 2 4 3 2" xfId="3359" xr:uid="{00000000-0005-0000-0000-00001C0D0000}"/>
    <cellStyle name="CurrencyExt 2 2 2 4 4" xfId="3360" xr:uid="{00000000-0005-0000-0000-00001D0D0000}"/>
    <cellStyle name="CurrencyExt 2 2 2 5" xfId="3361" xr:uid="{00000000-0005-0000-0000-00001E0D0000}"/>
    <cellStyle name="CurrencyExt 2 2 2 5 2" xfId="3362" xr:uid="{00000000-0005-0000-0000-00001F0D0000}"/>
    <cellStyle name="CurrencyExt 2 2 2 5 2 2" xfId="3363" xr:uid="{00000000-0005-0000-0000-0000200D0000}"/>
    <cellStyle name="CurrencyExt 2 2 2 5 3" xfId="3364" xr:uid="{00000000-0005-0000-0000-0000210D0000}"/>
    <cellStyle name="CurrencyExt 2 2 2 5 3 2" xfId="3365" xr:uid="{00000000-0005-0000-0000-0000220D0000}"/>
    <cellStyle name="CurrencyExt 2 2 2 5 4" xfId="3366" xr:uid="{00000000-0005-0000-0000-0000230D0000}"/>
    <cellStyle name="CurrencyExt 2 2 2 6" xfId="3367" xr:uid="{00000000-0005-0000-0000-0000240D0000}"/>
    <cellStyle name="CurrencyExt 2 2 2 6 2" xfId="3368" xr:uid="{00000000-0005-0000-0000-0000250D0000}"/>
    <cellStyle name="CurrencyExt 2 2 2 6 2 2" xfId="3369" xr:uid="{00000000-0005-0000-0000-0000260D0000}"/>
    <cellStyle name="CurrencyExt 2 2 2 6 3" xfId="3370" xr:uid="{00000000-0005-0000-0000-0000270D0000}"/>
    <cellStyle name="CurrencyExt 2 2 2 6 3 2" xfId="3371" xr:uid="{00000000-0005-0000-0000-0000280D0000}"/>
    <cellStyle name="CurrencyExt 2 2 2 6 4" xfId="3372" xr:uid="{00000000-0005-0000-0000-0000290D0000}"/>
    <cellStyle name="CurrencyExt 2 2 2 7" xfId="3373" xr:uid="{00000000-0005-0000-0000-00002A0D0000}"/>
    <cellStyle name="CurrencyExt 2 2 2 7 2" xfId="3374" xr:uid="{00000000-0005-0000-0000-00002B0D0000}"/>
    <cellStyle name="CurrencyExt 2 2 2 8" xfId="3375" xr:uid="{00000000-0005-0000-0000-00002C0D0000}"/>
    <cellStyle name="CurrencyExt 2 2 2 8 2" xfId="3376" xr:uid="{00000000-0005-0000-0000-00002D0D0000}"/>
    <cellStyle name="CurrencyExt 2 2 2 9" xfId="3377" xr:uid="{00000000-0005-0000-0000-00002E0D0000}"/>
    <cellStyle name="CurrencyExt 2 2 3" xfId="3378" xr:uid="{00000000-0005-0000-0000-00002F0D0000}"/>
    <cellStyle name="CurrencyExt 2 2 3 2" xfId="3379" xr:uid="{00000000-0005-0000-0000-0000300D0000}"/>
    <cellStyle name="CurrencyExt 2 2 3 2 2" xfId="3380" xr:uid="{00000000-0005-0000-0000-0000310D0000}"/>
    <cellStyle name="CurrencyExt 2 2 3 3" xfId="3381" xr:uid="{00000000-0005-0000-0000-0000320D0000}"/>
    <cellStyle name="CurrencyExt 2 2 3 3 2" xfId="3382" xr:uid="{00000000-0005-0000-0000-0000330D0000}"/>
    <cellStyle name="CurrencyExt 2 2 3 4" xfId="3383" xr:uid="{00000000-0005-0000-0000-0000340D0000}"/>
    <cellStyle name="CurrencyExt 2 2 4" xfId="3384" xr:uid="{00000000-0005-0000-0000-0000350D0000}"/>
    <cellStyle name="CurrencyExt 2 2 4 2" xfId="3385" xr:uid="{00000000-0005-0000-0000-0000360D0000}"/>
    <cellStyle name="CurrencyExt 2 2 4 2 2" xfId="3386" xr:uid="{00000000-0005-0000-0000-0000370D0000}"/>
    <cellStyle name="CurrencyExt 2 2 4 3" xfId="3387" xr:uid="{00000000-0005-0000-0000-0000380D0000}"/>
    <cellStyle name="CurrencyExt 2 2 4 3 2" xfId="3388" xr:uid="{00000000-0005-0000-0000-0000390D0000}"/>
    <cellStyle name="CurrencyExt 2 2 4 4" xfId="3389" xr:uid="{00000000-0005-0000-0000-00003A0D0000}"/>
    <cellStyle name="CurrencyExt 2 2 5" xfId="3390" xr:uid="{00000000-0005-0000-0000-00003B0D0000}"/>
    <cellStyle name="CurrencyExt 2 2 5 2" xfId="3391" xr:uid="{00000000-0005-0000-0000-00003C0D0000}"/>
    <cellStyle name="CurrencyExt 2 2 5 2 2" xfId="3392" xr:uid="{00000000-0005-0000-0000-00003D0D0000}"/>
    <cellStyle name="CurrencyExt 2 2 5 3" xfId="3393" xr:uid="{00000000-0005-0000-0000-00003E0D0000}"/>
    <cellStyle name="CurrencyExt 2 2 5 3 2" xfId="3394" xr:uid="{00000000-0005-0000-0000-00003F0D0000}"/>
    <cellStyle name="CurrencyExt 2 2 5 4" xfId="3395" xr:uid="{00000000-0005-0000-0000-0000400D0000}"/>
    <cellStyle name="CurrencyExt 2 2 6" xfId="3396" xr:uid="{00000000-0005-0000-0000-0000410D0000}"/>
    <cellStyle name="CurrencyExt 2 2 6 2" xfId="3397" xr:uid="{00000000-0005-0000-0000-0000420D0000}"/>
    <cellStyle name="CurrencyExt 2 2 6 2 2" xfId="3398" xr:uid="{00000000-0005-0000-0000-0000430D0000}"/>
    <cellStyle name="CurrencyExt 2 2 6 3" xfId="3399" xr:uid="{00000000-0005-0000-0000-0000440D0000}"/>
    <cellStyle name="CurrencyExt 2 2 6 3 2" xfId="3400" xr:uid="{00000000-0005-0000-0000-0000450D0000}"/>
    <cellStyle name="CurrencyExt 2 2 6 4" xfId="3401" xr:uid="{00000000-0005-0000-0000-0000460D0000}"/>
    <cellStyle name="CurrencyExt 2 2 7" xfId="3402" xr:uid="{00000000-0005-0000-0000-0000470D0000}"/>
    <cellStyle name="CurrencyExt 2 2 7 2" xfId="3403" xr:uid="{00000000-0005-0000-0000-0000480D0000}"/>
    <cellStyle name="CurrencyExt 2 2 7 2 2" xfId="3404" xr:uid="{00000000-0005-0000-0000-0000490D0000}"/>
    <cellStyle name="CurrencyExt 2 2 7 3" xfId="3405" xr:uid="{00000000-0005-0000-0000-00004A0D0000}"/>
    <cellStyle name="CurrencyExt 2 2 7 3 2" xfId="3406" xr:uid="{00000000-0005-0000-0000-00004B0D0000}"/>
    <cellStyle name="CurrencyExt 2 2 7 4" xfId="3407" xr:uid="{00000000-0005-0000-0000-00004C0D0000}"/>
    <cellStyle name="CurrencyExt 2 2 8" xfId="3408" xr:uid="{00000000-0005-0000-0000-00004D0D0000}"/>
    <cellStyle name="CurrencyExt 2 2 8 2" xfId="3409" xr:uid="{00000000-0005-0000-0000-00004E0D0000}"/>
    <cellStyle name="CurrencyExt 2 2 9" xfId="3410" xr:uid="{00000000-0005-0000-0000-00004F0D0000}"/>
    <cellStyle name="CurrencyExt 2 2 9 2" xfId="3411" xr:uid="{00000000-0005-0000-0000-0000500D0000}"/>
    <cellStyle name="CurrencyExt 2 3" xfId="3412" xr:uid="{00000000-0005-0000-0000-0000510D0000}"/>
    <cellStyle name="CurrencyExt 2 3 2" xfId="3413" xr:uid="{00000000-0005-0000-0000-0000520D0000}"/>
    <cellStyle name="CurrencyExt 2 3 2 2" xfId="3414" xr:uid="{00000000-0005-0000-0000-0000530D0000}"/>
    <cellStyle name="CurrencyExt 2 3 2 2 2" xfId="3415" xr:uid="{00000000-0005-0000-0000-0000540D0000}"/>
    <cellStyle name="CurrencyExt 2 3 2 3" xfId="3416" xr:uid="{00000000-0005-0000-0000-0000550D0000}"/>
    <cellStyle name="CurrencyExt 2 3 2 3 2" xfId="3417" xr:uid="{00000000-0005-0000-0000-0000560D0000}"/>
    <cellStyle name="CurrencyExt 2 3 2 4" xfId="3418" xr:uid="{00000000-0005-0000-0000-0000570D0000}"/>
    <cellStyle name="CurrencyExt 2 3 3" xfId="3419" xr:uid="{00000000-0005-0000-0000-0000580D0000}"/>
    <cellStyle name="CurrencyExt 2 3 3 2" xfId="3420" xr:uid="{00000000-0005-0000-0000-0000590D0000}"/>
    <cellStyle name="CurrencyExt 2 3 3 2 2" xfId="3421" xr:uid="{00000000-0005-0000-0000-00005A0D0000}"/>
    <cellStyle name="CurrencyExt 2 3 3 3" xfId="3422" xr:uid="{00000000-0005-0000-0000-00005B0D0000}"/>
    <cellStyle name="CurrencyExt 2 3 3 3 2" xfId="3423" xr:uid="{00000000-0005-0000-0000-00005C0D0000}"/>
    <cellStyle name="CurrencyExt 2 3 3 4" xfId="3424" xr:uid="{00000000-0005-0000-0000-00005D0D0000}"/>
    <cellStyle name="CurrencyExt 2 3 4" xfId="3425" xr:uid="{00000000-0005-0000-0000-00005E0D0000}"/>
    <cellStyle name="CurrencyExt 2 3 4 2" xfId="3426" xr:uid="{00000000-0005-0000-0000-00005F0D0000}"/>
    <cellStyle name="CurrencyExt 2 3 4 2 2" xfId="3427" xr:uid="{00000000-0005-0000-0000-0000600D0000}"/>
    <cellStyle name="CurrencyExt 2 3 4 3" xfId="3428" xr:uid="{00000000-0005-0000-0000-0000610D0000}"/>
    <cellStyle name="CurrencyExt 2 3 4 3 2" xfId="3429" xr:uid="{00000000-0005-0000-0000-0000620D0000}"/>
    <cellStyle name="CurrencyExt 2 3 4 4" xfId="3430" xr:uid="{00000000-0005-0000-0000-0000630D0000}"/>
    <cellStyle name="CurrencyExt 2 3 5" xfId="3431" xr:uid="{00000000-0005-0000-0000-0000640D0000}"/>
    <cellStyle name="CurrencyExt 2 3 5 2" xfId="3432" xr:uid="{00000000-0005-0000-0000-0000650D0000}"/>
    <cellStyle name="CurrencyExt 2 3 5 2 2" xfId="3433" xr:uid="{00000000-0005-0000-0000-0000660D0000}"/>
    <cellStyle name="CurrencyExt 2 3 5 3" xfId="3434" xr:uid="{00000000-0005-0000-0000-0000670D0000}"/>
    <cellStyle name="CurrencyExt 2 3 5 3 2" xfId="3435" xr:uid="{00000000-0005-0000-0000-0000680D0000}"/>
    <cellStyle name="CurrencyExt 2 3 5 4" xfId="3436" xr:uid="{00000000-0005-0000-0000-0000690D0000}"/>
    <cellStyle name="CurrencyExt 2 3 6" xfId="3437" xr:uid="{00000000-0005-0000-0000-00006A0D0000}"/>
    <cellStyle name="CurrencyExt 2 3 6 2" xfId="3438" xr:uid="{00000000-0005-0000-0000-00006B0D0000}"/>
    <cellStyle name="CurrencyExt 2 3 6 2 2" xfId="3439" xr:uid="{00000000-0005-0000-0000-00006C0D0000}"/>
    <cellStyle name="CurrencyExt 2 3 6 3" xfId="3440" xr:uid="{00000000-0005-0000-0000-00006D0D0000}"/>
    <cellStyle name="CurrencyExt 2 3 6 3 2" xfId="3441" xr:uid="{00000000-0005-0000-0000-00006E0D0000}"/>
    <cellStyle name="CurrencyExt 2 3 6 4" xfId="3442" xr:uid="{00000000-0005-0000-0000-00006F0D0000}"/>
    <cellStyle name="CurrencyExt 2 3 7" xfId="3443" xr:uid="{00000000-0005-0000-0000-0000700D0000}"/>
    <cellStyle name="CurrencyExt 2 3 7 2" xfId="3444" xr:uid="{00000000-0005-0000-0000-0000710D0000}"/>
    <cellStyle name="CurrencyExt 2 3 8" xfId="3445" xr:uid="{00000000-0005-0000-0000-0000720D0000}"/>
    <cellStyle name="CurrencyExt 2 3 8 2" xfId="3446" xr:uid="{00000000-0005-0000-0000-0000730D0000}"/>
    <cellStyle name="CurrencyExt 2 3 9" xfId="3447" xr:uid="{00000000-0005-0000-0000-0000740D0000}"/>
    <cellStyle name="CurrencyExt 2 4" xfId="3448" xr:uid="{00000000-0005-0000-0000-0000750D0000}"/>
    <cellStyle name="CurrencyExt 2 4 2" xfId="3449" xr:uid="{00000000-0005-0000-0000-0000760D0000}"/>
    <cellStyle name="CurrencyExt 2 4 2 2" xfId="3450" xr:uid="{00000000-0005-0000-0000-0000770D0000}"/>
    <cellStyle name="CurrencyExt 2 4 3" xfId="3451" xr:uid="{00000000-0005-0000-0000-0000780D0000}"/>
    <cellStyle name="CurrencyExt 2 4 3 2" xfId="3452" xr:uid="{00000000-0005-0000-0000-0000790D0000}"/>
    <cellStyle name="CurrencyExt 2 4 4" xfId="3453" xr:uid="{00000000-0005-0000-0000-00007A0D0000}"/>
    <cellStyle name="CurrencyExt 2 5" xfId="3454" xr:uid="{00000000-0005-0000-0000-00007B0D0000}"/>
    <cellStyle name="CurrencyExt 2 5 2" xfId="3455" xr:uid="{00000000-0005-0000-0000-00007C0D0000}"/>
    <cellStyle name="CurrencyExt 2 5 2 2" xfId="3456" xr:uid="{00000000-0005-0000-0000-00007D0D0000}"/>
    <cellStyle name="CurrencyExt 2 5 3" xfId="3457" xr:uid="{00000000-0005-0000-0000-00007E0D0000}"/>
    <cellStyle name="CurrencyExt 2 5 3 2" xfId="3458" xr:uid="{00000000-0005-0000-0000-00007F0D0000}"/>
    <cellStyle name="CurrencyExt 2 5 4" xfId="3459" xr:uid="{00000000-0005-0000-0000-0000800D0000}"/>
    <cellStyle name="CurrencyExt 2 6" xfId="3460" xr:uid="{00000000-0005-0000-0000-0000810D0000}"/>
    <cellStyle name="CurrencyExt 2 6 2" xfId="3461" xr:uid="{00000000-0005-0000-0000-0000820D0000}"/>
    <cellStyle name="CurrencyExt 2 6 2 2" xfId="3462" xr:uid="{00000000-0005-0000-0000-0000830D0000}"/>
    <cellStyle name="CurrencyExt 2 6 3" xfId="3463" xr:uid="{00000000-0005-0000-0000-0000840D0000}"/>
    <cellStyle name="CurrencyExt 2 6 3 2" xfId="3464" xr:uid="{00000000-0005-0000-0000-0000850D0000}"/>
    <cellStyle name="CurrencyExt 2 6 4" xfId="3465" xr:uid="{00000000-0005-0000-0000-0000860D0000}"/>
    <cellStyle name="CurrencyExt 2 7" xfId="3466" xr:uid="{00000000-0005-0000-0000-0000870D0000}"/>
    <cellStyle name="CurrencyExt 2 7 2" xfId="3467" xr:uid="{00000000-0005-0000-0000-0000880D0000}"/>
    <cellStyle name="CurrencyExt 2 8" xfId="3468" xr:uid="{00000000-0005-0000-0000-0000890D0000}"/>
    <cellStyle name="CurrencyExt 2 8 2" xfId="3469" xr:uid="{00000000-0005-0000-0000-00008A0D0000}"/>
    <cellStyle name="CurrencyExt 2 9" xfId="3470" xr:uid="{00000000-0005-0000-0000-00008B0D0000}"/>
    <cellStyle name="CurrencyExt 3" xfId="3471" xr:uid="{00000000-0005-0000-0000-00008C0D0000}"/>
    <cellStyle name="CurrencyExt 3 10" xfId="3472" xr:uid="{00000000-0005-0000-0000-00008D0D0000}"/>
    <cellStyle name="CurrencyExt 3 2" xfId="3473" xr:uid="{00000000-0005-0000-0000-00008E0D0000}"/>
    <cellStyle name="CurrencyExt 3 2 2" xfId="3474" xr:uid="{00000000-0005-0000-0000-00008F0D0000}"/>
    <cellStyle name="CurrencyExt 3 2 2 2" xfId="3475" xr:uid="{00000000-0005-0000-0000-0000900D0000}"/>
    <cellStyle name="CurrencyExt 3 2 2 2 2" xfId="3476" xr:uid="{00000000-0005-0000-0000-0000910D0000}"/>
    <cellStyle name="CurrencyExt 3 2 2 3" xfId="3477" xr:uid="{00000000-0005-0000-0000-0000920D0000}"/>
    <cellStyle name="CurrencyExt 3 2 2 3 2" xfId="3478" xr:uid="{00000000-0005-0000-0000-0000930D0000}"/>
    <cellStyle name="CurrencyExt 3 2 2 4" xfId="3479" xr:uid="{00000000-0005-0000-0000-0000940D0000}"/>
    <cellStyle name="CurrencyExt 3 2 3" xfId="3480" xr:uid="{00000000-0005-0000-0000-0000950D0000}"/>
    <cellStyle name="CurrencyExt 3 2 3 2" xfId="3481" xr:uid="{00000000-0005-0000-0000-0000960D0000}"/>
    <cellStyle name="CurrencyExt 3 2 3 2 2" xfId="3482" xr:uid="{00000000-0005-0000-0000-0000970D0000}"/>
    <cellStyle name="CurrencyExt 3 2 3 3" xfId="3483" xr:uid="{00000000-0005-0000-0000-0000980D0000}"/>
    <cellStyle name="CurrencyExt 3 2 3 3 2" xfId="3484" xr:uid="{00000000-0005-0000-0000-0000990D0000}"/>
    <cellStyle name="CurrencyExt 3 2 3 4" xfId="3485" xr:uid="{00000000-0005-0000-0000-00009A0D0000}"/>
    <cellStyle name="CurrencyExt 3 2 4" xfId="3486" xr:uid="{00000000-0005-0000-0000-00009B0D0000}"/>
    <cellStyle name="CurrencyExt 3 2 4 2" xfId="3487" xr:uid="{00000000-0005-0000-0000-00009C0D0000}"/>
    <cellStyle name="CurrencyExt 3 2 4 2 2" xfId="3488" xr:uid="{00000000-0005-0000-0000-00009D0D0000}"/>
    <cellStyle name="CurrencyExt 3 2 4 3" xfId="3489" xr:uid="{00000000-0005-0000-0000-00009E0D0000}"/>
    <cellStyle name="CurrencyExt 3 2 4 3 2" xfId="3490" xr:uid="{00000000-0005-0000-0000-00009F0D0000}"/>
    <cellStyle name="CurrencyExt 3 2 4 4" xfId="3491" xr:uid="{00000000-0005-0000-0000-0000A00D0000}"/>
    <cellStyle name="CurrencyExt 3 2 5" xfId="3492" xr:uid="{00000000-0005-0000-0000-0000A10D0000}"/>
    <cellStyle name="CurrencyExt 3 2 5 2" xfId="3493" xr:uid="{00000000-0005-0000-0000-0000A20D0000}"/>
    <cellStyle name="CurrencyExt 3 2 5 2 2" xfId="3494" xr:uid="{00000000-0005-0000-0000-0000A30D0000}"/>
    <cellStyle name="CurrencyExt 3 2 5 3" xfId="3495" xr:uid="{00000000-0005-0000-0000-0000A40D0000}"/>
    <cellStyle name="CurrencyExt 3 2 5 3 2" xfId="3496" xr:uid="{00000000-0005-0000-0000-0000A50D0000}"/>
    <cellStyle name="CurrencyExt 3 2 5 4" xfId="3497" xr:uid="{00000000-0005-0000-0000-0000A60D0000}"/>
    <cellStyle name="CurrencyExt 3 2 6" xfId="3498" xr:uid="{00000000-0005-0000-0000-0000A70D0000}"/>
    <cellStyle name="CurrencyExt 3 2 6 2" xfId="3499" xr:uid="{00000000-0005-0000-0000-0000A80D0000}"/>
    <cellStyle name="CurrencyExt 3 2 6 2 2" xfId="3500" xr:uid="{00000000-0005-0000-0000-0000A90D0000}"/>
    <cellStyle name="CurrencyExt 3 2 6 3" xfId="3501" xr:uid="{00000000-0005-0000-0000-0000AA0D0000}"/>
    <cellStyle name="CurrencyExt 3 2 6 3 2" xfId="3502" xr:uid="{00000000-0005-0000-0000-0000AB0D0000}"/>
    <cellStyle name="CurrencyExt 3 2 6 4" xfId="3503" xr:uid="{00000000-0005-0000-0000-0000AC0D0000}"/>
    <cellStyle name="CurrencyExt 3 2 7" xfId="3504" xr:uid="{00000000-0005-0000-0000-0000AD0D0000}"/>
    <cellStyle name="CurrencyExt 3 2 7 2" xfId="3505" xr:uid="{00000000-0005-0000-0000-0000AE0D0000}"/>
    <cellStyle name="CurrencyExt 3 2 8" xfId="3506" xr:uid="{00000000-0005-0000-0000-0000AF0D0000}"/>
    <cellStyle name="CurrencyExt 3 2 8 2" xfId="3507" xr:uid="{00000000-0005-0000-0000-0000B00D0000}"/>
    <cellStyle name="CurrencyExt 3 2 9" xfId="3508" xr:uid="{00000000-0005-0000-0000-0000B10D0000}"/>
    <cellStyle name="CurrencyExt 3 3" xfId="3509" xr:uid="{00000000-0005-0000-0000-0000B20D0000}"/>
    <cellStyle name="CurrencyExt 3 3 2" xfId="3510" xr:uid="{00000000-0005-0000-0000-0000B30D0000}"/>
    <cellStyle name="CurrencyExt 3 3 2 2" xfId="3511" xr:uid="{00000000-0005-0000-0000-0000B40D0000}"/>
    <cellStyle name="CurrencyExt 3 3 3" xfId="3512" xr:uid="{00000000-0005-0000-0000-0000B50D0000}"/>
    <cellStyle name="CurrencyExt 3 3 3 2" xfId="3513" xr:uid="{00000000-0005-0000-0000-0000B60D0000}"/>
    <cellStyle name="CurrencyExt 3 3 4" xfId="3514" xr:uid="{00000000-0005-0000-0000-0000B70D0000}"/>
    <cellStyle name="CurrencyExt 3 4" xfId="3515" xr:uid="{00000000-0005-0000-0000-0000B80D0000}"/>
    <cellStyle name="CurrencyExt 3 4 2" xfId="3516" xr:uid="{00000000-0005-0000-0000-0000B90D0000}"/>
    <cellStyle name="CurrencyExt 3 4 2 2" xfId="3517" xr:uid="{00000000-0005-0000-0000-0000BA0D0000}"/>
    <cellStyle name="CurrencyExt 3 4 3" xfId="3518" xr:uid="{00000000-0005-0000-0000-0000BB0D0000}"/>
    <cellStyle name="CurrencyExt 3 4 3 2" xfId="3519" xr:uid="{00000000-0005-0000-0000-0000BC0D0000}"/>
    <cellStyle name="CurrencyExt 3 4 4" xfId="3520" xr:uid="{00000000-0005-0000-0000-0000BD0D0000}"/>
    <cellStyle name="CurrencyExt 3 5" xfId="3521" xr:uid="{00000000-0005-0000-0000-0000BE0D0000}"/>
    <cellStyle name="CurrencyExt 3 5 2" xfId="3522" xr:uid="{00000000-0005-0000-0000-0000BF0D0000}"/>
    <cellStyle name="CurrencyExt 3 5 2 2" xfId="3523" xr:uid="{00000000-0005-0000-0000-0000C00D0000}"/>
    <cellStyle name="CurrencyExt 3 5 3" xfId="3524" xr:uid="{00000000-0005-0000-0000-0000C10D0000}"/>
    <cellStyle name="CurrencyExt 3 5 3 2" xfId="3525" xr:uid="{00000000-0005-0000-0000-0000C20D0000}"/>
    <cellStyle name="CurrencyExt 3 5 4" xfId="3526" xr:uid="{00000000-0005-0000-0000-0000C30D0000}"/>
    <cellStyle name="CurrencyExt 3 6" xfId="3527" xr:uid="{00000000-0005-0000-0000-0000C40D0000}"/>
    <cellStyle name="CurrencyExt 3 6 2" xfId="3528" xr:uid="{00000000-0005-0000-0000-0000C50D0000}"/>
    <cellStyle name="CurrencyExt 3 6 2 2" xfId="3529" xr:uid="{00000000-0005-0000-0000-0000C60D0000}"/>
    <cellStyle name="CurrencyExt 3 6 3" xfId="3530" xr:uid="{00000000-0005-0000-0000-0000C70D0000}"/>
    <cellStyle name="CurrencyExt 3 6 3 2" xfId="3531" xr:uid="{00000000-0005-0000-0000-0000C80D0000}"/>
    <cellStyle name="CurrencyExt 3 6 4" xfId="3532" xr:uid="{00000000-0005-0000-0000-0000C90D0000}"/>
    <cellStyle name="CurrencyExt 3 7" xfId="3533" xr:uid="{00000000-0005-0000-0000-0000CA0D0000}"/>
    <cellStyle name="CurrencyExt 3 7 2" xfId="3534" xr:uid="{00000000-0005-0000-0000-0000CB0D0000}"/>
    <cellStyle name="CurrencyExt 3 7 2 2" xfId="3535" xr:uid="{00000000-0005-0000-0000-0000CC0D0000}"/>
    <cellStyle name="CurrencyExt 3 7 3" xfId="3536" xr:uid="{00000000-0005-0000-0000-0000CD0D0000}"/>
    <cellStyle name="CurrencyExt 3 7 3 2" xfId="3537" xr:uid="{00000000-0005-0000-0000-0000CE0D0000}"/>
    <cellStyle name="CurrencyExt 3 7 4" xfId="3538" xr:uid="{00000000-0005-0000-0000-0000CF0D0000}"/>
    <cellStyle name="CurrencyExt 3 8" xfId="3539" xr:uid="{00000000-0005-0000-0000-0000D00D0000}"/>
    <cellStyle name="CurrencyExt 3 8 2" xfId="3540" xr:uid="{00000000-0005-0000-0000-0000D10D0000}"/>
    <cellStyle name="CurrencyExt 3 9" xfId="3541" xr:uid="{00000000-0005-0000-0000-0000D20D0000}"/>
    <cellStyle name="CurrencyExt 3 9 2" xfId="3542" xr:uid="{00000000-0005-0000-0000-0000D30D0000}"/>
    <cellStyle name="CurrencyExt 4" xfId="3543" xr:uid="{00000000-0005-0000-0000-0000D40D0000}"/>
    <cellStyle name="CurrencyExt 4 2" xfId="3544" xr:uid="{00000000-0005-0000-0000-0000D50D0000}"/>
    <cellStyle name="CurrencyExt 4 2 2" xfId="3545" xr:uid="{00000000-0005-0000-0000-0000D60D0000}"/>
    <cellStyle name="CurrencyExt 4 2 2 2" xfId="3546" xr:uid="{00000000-0005-0000-0000-0000D70D0000}"/>
    <cellStyle name="CurrencyExt 4 2 3" xfId="3547" xr:uid="{00000000-0005-0000-0000-0000D80D0000}"/>
    <cellStyle name="CurrencyExt 4 2 3 2" xfId="3548" xr:uid="{00000000-0005-0000-0000-0000D90D0000}"/>
    <cellStyle name="CurrencyExt 4 2 4" xfId="3549" xr:uid="{00000000-0005-0000-0000-0000DA0D0000}"/>
    <cellStyle name="CurrencyExt 4 3" xfId="3550" xr:uid="{00000000-0005-0000-0000-0000DB0D0000}"/>
    <cellStyle name="CurrencyExt 4 3 2" xfId="3551" xr:uid="{00000000-0005-0000-0000-0000DC0D0000}"/>
    <cellStyle name="CurrencyExt 4 3 2 2" xfId="3552" xr:uid="{00000000-0005-0000-0000-0000DD0D0000}"/>
    <cellStyle name="CurrencyExt 4 3 3" xfId="3553" xr:uid="{00000000-0005-0000-0000-0000DE0D0000}"/>
    <cellStyle name="CurrencyExt 4 3 3 2" xfId="3554" xr:uid="{00000000-0005-0000-0000-0000DF0D0000}"/>
    <cellStyle name="CurrencyExt 4 3 4" xfId="3555" xr:uid="{00000000-0005-0000-0000-0000E00D0000}"/>
    <cellStyle name="CurrencyExt 4 4" xfId="3556" xr:uid="{00000000-0005-0000-0000-0000E10D0000}"/>
    <cellStyle name="CurrencyExt 4 4 2" xfId="3557" xr:uid="{00000000-0005-0000-0000-0000E20D0000}"/>
    <cellStyle name="CurrencyExt 4 4 2 2" xfId="3558" xr:uid="{00000000-0005-0000-0000-0000E30D0000}"/>
    <cellStyle name="CurrencyExt 4 4 3" xfId="3559" xr:uid="{00000000-0005-0000-0000-0000E40D0000}"/>
    <cellStyle name="CurrencyExt 4 4 3 2" xfId="3560" xr:uid="{00000000-0005-0000-0000-0000E50D0000}"/>
    <cellStyle name="CurrencyExt 4 4 4" xfId="3561" xr:uid="{00000000-0005-0000-0000-0000E60D0000}"/>
    <cellStyle name="CurrencyExt 4 5" xfId="3562" xr:uid="{00000000-0005-0000-0000-0000E70D0000}"/>
    <cellStyle name="CurrencyExt 4 5 2" xfId="3563" xr:uid="{00000000-0005-0000-0000-0000E80D0000}"/>
    <cellStyle name="CurrencyExt 4 5 2 2" xfId="3564" xr:uid="{00000000-0005-0000-0000-0000E90D0000}"/>
    <cellStyle name="CurrencyExt 4 5 3" xfId="3565" xr:uid="{00000000-0005-0000-0000-0000EA0D0000}"/>
    <cellStyle name="CurrencyExt 4 5 3 2" xfId="3566" xr:uid="{00000000-0005-0000-0000-0000EB0D0000}"/>
    <cellStyle name="CurrencyExt 4 5 4" xfId="3567" xr:uid="{00000000-0005-0000-0000-0000EC0D0000}"/>
    <cellStyle name="CurrencyExt 4 6" xfId="3568" xr:uid="{00000000-0005-0000-0000-0000ED0D0000}"/>
    <cellStyle name="CurrencyExt 4 6 2" xfId="3569" xr:uid="{00000000-0005-0000-0000-0000EE0D0000}"/>
    <cellStyle name="CurrencyExt 4 6 2 2" xfId="3570" xr:uid="{00000000-0005-0000-0000-0000EF0D0000}"/>
    <cellStyle name="CurrencyExt 4 6 3" xfId="3571" xr:uid="{00000000-0005-0000-0000-0000F00D0000}"/>
    <cellStyle name="CurrencyExt 4 6 3 2" xfId="3572" xr:uid="{00000000-0005-0000-0000-0000F10D0000}"/>
    <cellStyle name="CurrencyExt 4 6 4" xfId="3573" xr:uid="{00000000-0005-0000-0000-0000F20D0000}"/>
    <cellStyle name="CurrencyExt 4 7" xfId="3574" xr:uid="{00000000-0005-0000-0000-0000F30D0000}"/>
    <cellStyle name="CurrencyExt 4 7 2" xfId="3575" xr:uid="{00000000-0005-0000-0000-0000F40D0000}"/>
    <cellStyle name="CurrencyExt 4 8" xfId="3576" xr:uid="{00000000-0005-0000-0000-0000F50D0000}"/>
    <cellStyle name="CurrencyExt 4 8 2" xfId="3577" xr:uid="{00000000-0005-0000-0000-0000F60D0000}"/>
    <cellStyle name="CurrencyExt 4 9" xfId="3578" xr:uid="{00000000-0005-0000-0000-0000F70D0000}"/>
    <cellStyle name="CurrencyExt 5" xfId="3579" xr:uid="{00000000-0005-0000-0000-0000F80D0000}"/>
    <cellStyle name="CurrencyExt 5 2" xfId="3580" xr:uid="{00000000-0005-0000-0000-0000F90D0000}"/>
    <cellStyle name="CurrencyExt 5 2 2" xfId="3581" xr:uid="{00000000-0005-0000-0000-0000FA0D0000}"/>
    <cellStyle name="CurrencyExt 5 3" xfId="3582" xr:uid="{00000000-0005-0000-0000-0000FB0D0000}"/>
    <cellStyle name="CurrencyExt 5 3 2" xfId="3583" xr:uid="{00000000-0005-0000-0000-0000FC0D0000}"/>
    <cellStyle name="CurrencyExt 5 4" xfId="3584" xr:uid="{00000000-0005-0000-0000-0000FD0D0000}"/>
    <cellStyle name="CurrencyExt 6" xfId="3585" xr:uid="{00000000-0005-0000-0000-0000FE0D0000}"/>
    <cellStyle name="CurrencyExt 6 2" xfId="3586" xr:uid="{00000000-0005-0000-0000-0000FF0D0000}"/>
    <cellStyle name="CurrencyExt 6 2 2" xfId="3587" xr:uid="{00000000-0005-0000-0000-0000000E0000}"/>
    <cellStyle name="CurrencyExt 6 3" xfId="3588" xr:uid="{00000000-0005-0000-0000-0000010E0000}"/>
    <cellStyle name="CurrencyExt 6 3 2" xfId="3589" xr:uid="{00000000-0005-0000-0000-0000020E0000}"/>
    <cellStyle name="CurrencyExt 6 4" xfId="3590" xr:uid="{00000000-0005-0000-0000-0000030E0000}"/>
    <cellStyle name="CurrencyExt 7" xfId="3591" xr:uid="{00000000-0005-0000-0000-0000040E0000}"/>
    <cellStyle name="CurrencyExt 7 2" xfId="3592" xr:uid="{00000000-0005-0000-0000-0000050E0000}"/>
    <cellStyle name="CurrencyExt 7 2 2" xfId="3593" xr:uid="{00000000-0005-0000-0000-0000060E0000}"/>
    <cellStyle name="CurrencyExt 7 3" xfId="3594" xr:uid="{00000000-0005-0000-0000-0000070E0000}"/>
    <cellStyle name="CurrencyExt 7 3 2" xfId="3595" xr:uid="{00000000-0005-0000-0000-0000080E0000}"/>
    <cellStyle name="CurrencyExt 7 4" xfId="3596" xr:uid="{00000000-0005-0000-0000-0000090E0000}"/>
    <cellStyle name="CurrencyExt 8" xfId="3597" xr:uid="{00000000-0005-0000-0000-00000A0E0000}"/>
    <cellStyle name="CurrencyExt 8 2" xfId="3598" xr:uid="{00000000-0005-0000-0000-00000B0E0000}"/>
    <cellStyle name="CurrencyExt 9" xfId="3599" xr:uid="{00000000-0005-0000-0000-00000C0E0000}"/>
    <cellStyle name="CurrencyExt 9 2" xfId="3600" xr:uid="{00000000-0005-0000-0000-00000D0E0000}"/>
    <cellStyle name="CurrencyRep" xfId="3601" xr:uid="{00000000-0005-0000-0000-00000E0E0000}"/>
    <cellStyle name="CurrencyRep 10" xfId="3602" xr:uid="{00000000-0005-0000-0000-00000F0E0000}"/>
    <cellStyle name="CurrencyRep 2" xfId="3603" xr:uid="{00000000-0005-0000-0000-0000100E0000}"/>
    <cellStyle name="CurrencyRep 2 2" xfId="3604" xr:uid="{00000000-0005-0000-0000-0000110E0000}"/>
    <cellStyle name="CurrencyRep 2 2 10" xfId="3605" xr:uid="{00000000-0005-0000-0000-0000120E0000}"/>
    <cellStyle name="CurrencyRep 2 2 2" xfId="3606" xr:uid="{00000000-0005-0000-0000-0000130E0000}"/>
    <cellStyle name="CurrencyRep 2 2 2 2" xfId="3607" xr:uid="{00000000-0005-0000-0000-0000140E0000}"/>
    <cellStyle name="CurrencyRep 2 2 2 2 2" xfId="3608" xr:uid="{00000000-0005-0000-0000-0000150E0000}"/>
    <cellStyle name="CurrencyRep 2 2 2 2 2 2" xfId="3609" xr:uid="{00000000-0005-0000-0000-0000160E0000}"/>
    <cellStyle name="CurrencyRep 2 2 2 2 3" xfId="3610" xr:uid="{00000000-0005-0000-0000-0000170E0000}"/>
    <cellStyle name="CurrencyRep 2 2 2 2 3 2" xfId="3611" xr:uid="{00000000-0005-0000-0000-0000180E0000}"/>
    <cellStyle name="CurrencyRep 2 2 2 2 4" xfId="3612" xr:uid="{00000000-0005-0000-0000-0000190E0000}"/>
    <cellStyle name="CurrencyRep 2 2 2 3" xfId="3613" xr:uid="{00000000-0005-0000-0000-00001A0E0000}"/>
    <cellStyle name="CurrencyRep 2 2 2 3 2" xfId="3614" xr:uid="{00000000-0005-0000-0000-00001B0E0000}"/>
    <cellStyle name="CurrencyRep 2 2 2 3 2 2" xfId="3615" xr:uid="{00000000-0005-0000-0000-00001C0E0000}"/>
    <cellStyle name="CurrencyRep 2 2 2 3 3" xfId="3616" xr:uid="{00000000-0005-0000-0000-00001D0E0000}"/>
    <cellStyle name="CurrencyRep 2 2 2 3 3 2" xfId="3617" xr:uid="{00000000-0005-0000-0000-00001E0E0000}"/>
    <cellStyle name="CurrencyRep 2 2 2 3 4" xfId="3618" xr:uid="{00000000-0005-0000-0000-00001F0E0000}"/>
    <cellStyle name="CurrencyRep 2 2 2 4" xfId="3619" xr:uid="{00000000-0005-0000-0000-0000200E0000}"/>
    <cellStyle name="CurrencyRep 2 2 2 4 2" xfId="3620" xr:uid="{00000000-0005-0000-0000-0000210E0000}"/>
    <cellStyle name="CurrencyRep 2 2 2 4 2 2" xfId="3621" xr:uid="{00000000-0005-0000-0000-0000220E0000}"/>
    <cellStyle name="CurrencyRep 2 2 2 4 3" xfId="3622" xr:uid="{00000000-0005-0000-0000-0000230E0000}"/>
    <cellStyle name="CurrencyRep 2 2 2 4 3 2" xfId="3623" xr:uid="{00000000-0005-0000-0000-0000240E0000}"/>
    <cellStyle name="CurrencyRep 2 2 2 4 4" xfId="3624" xr:uid="{00000000-0005-0000-0000-0000250E0000}"/>
    <cellStyle name="CurrencyRep 2 2 2 5" xfId="3625" xr:uid="{00000000-0005-0000-0000-0000260E0000}"/>
    <cellStyle name="CurrencyRep 2 2 2 5 2" xfId="3626" xr:uid="{00000000-0005-0000-0000-0000270E0000}"/>
    <cellStyle name="CurrencyRep 2 2 2 5 2 2" xfId="3627" xr:uid="{00000000-0005-0000-0000-0000280E0000}"/>
    <cellStyle name="CurrencyRep 2 2 2 5 3" xfId="3628" xr:uid="{00000000-0005-0000-0000-0000290E0000}"/>
    <cellStyle name="CurrencyRep 2 2 2 5 3 2" xfId="3629" xr:uid="{00000000-0005-0000-0000-00002A0E0000}"/>
    <cellStyle name="CurrencyRep 2 2 2 5 4" xfId="3630" xr:uid="{00000000-0005-0000-0000-00002B0E0000}"/>
    <cellStyle name="CurrencyRep 2 2 2 6" xfId="3631" xr:uid="{00000000-0005-0000-0000-00002C0E0000}"/>
    <cellStyle name="CurrencyRep 2 2 2 6 2" xfId="3632" xr:uid="{00000000-0005-0000-0000-00002D0E0000}"/>
    <cellStyle name="CurrencyRep 2 2 2 6 2 2" xfId="3633" xr:uid="{00000000-0005-0000-0000-00002E0E0000}"/>
    <cellStyle name="CurrencyRep 2 2 2 6 3" xfId="3634" xr:uid="{00000000-0005-0000-0000-00002F0E0000}"/>
    <cellStyle name="CurrencyRep 2 2 2 6 3 2" xfId="3635" xr:uid="{00000000-0005-0000-0000-0000300E0000}"/>
    <cellStyle name="CurrencyRep 2 2 2 6 4" xfId="3636" xr:uid="{00000000-0005-0000-0000-0000310E0000}"/>
    <cellStyle name="CurrencyRep 2 2 2 7" xfId="3637" xr:uid="{00000000-0005-0000-0000-0000320E0000}"/>
    <cellStyle name="CurrencyRep 2 2 2 7 2" xfId="3638" xr:uid="{00000000-0005-0000-0000-0000330E0000}"/>
    <cellStyle name="CurrencyRep 2 2 2 8" xfId="3639" xr:uid="{00000000-0005-0000-0000-0000340E0000}"/>
    <cellStyle name="CurrencyRep 2 2 2 8 2" xfId="3640" xr:uid="{00000000-0005-0000-0000-0000350E0000}"/>
    <cellStyle name="CurrencyRep 2 2 2 9" xfId="3641" xr:uid="{00000000-0005-0000-0000-0000360E0000}"/>
    <cellStyle name="CurrencyRep 2 2 3" xfId="3642" xr:uid="{00000000-0005-0000-0000-0000370E0000}"/>
    <cellStyle name="CurrencyRep 2 2 3 2" xfId="3643" xr:uid="{00000000-0005-0000-0000-0000380E0000}"/>
    <cellStyle name="CurrencyRep 2 2 3 2 2" xfId="3644" xr:uid="{00000000-0005-0000-0000-0000390E0000}"/>
    <cellStyle name="CurrencyRep 2 2 3 3" xfId="3645" xr:uid="{00000000-0005-0000-0000-00003A0E0000}"/>
    <cellStyle name="CurrencyRep 2 2 3 3 2" xfId="3646" xr:uid="{00000000-0005-0000-0000-00003B0E0000}"/>
    <cellStyle name="CurrencyRep 2 2 3 4" xfId="3647" xr:uid="{00000000-0005-0000-0000-00003C0E0000}"/>
    <cellStyle name="CurrencyRep 2 2 4" xfId="3648" xr:uid="{00000000-0005-0000-0000-00003D0E0000}"/>
    <cellStyle name="CurrencyRep 2 2 4 2" xfId="3649" xr:uid="{00000000-0005-0000-0000-00003E0E0000}"/>
    <cellStyle name="CurrencyRep 2 2 4 2 2" xfId="3650" xr:uid="{00000000-0005-0000-0000-00003F0E0000}"/>
    <cellStyle name="CurrencyRep 2 2 4 3" xfId="3651" xr:uid="{00000000-0005-0000-0000-0000400E0000}"/>
    <cellStyle name="CurrencyRep 2 2 4 3 2" xfId="3652" xr:uid="{00000000-0005-0000-0000-0000410E0000}"/>
    <cellStyle name="CurrencyRep 2 2 4 4" xfId="3653" xr:uid="{00000000-0005-0000-0000-0000420E0000}"/>
    <cellStyle name="CurrencyRep 2 2 5" xfId="3654" xr:uid="{00000000-0005-0000-0000-0000430E0000}"/>
    <cellStyle name="CurrencyRep 2 2 5 2" xfId="3655" xr:uid="{00000000-0005-0000-0000-0000440E0000}"/>
    <cellStyle name="CurrencyRep 2 2 5 2 2" xfId="3656" xr:uid="{00000000-0005-0000-0000-0000450E0000}"/>
    <cellStyle name="CurrencyRep 2 2 5 3" xfId="3657" xr:uid="{00000000-0005-0000-0000-0000460E0000}"/>
    <cellStyle name="CurrencyRep 2 2 5 3 2" xfId="3658" xr:uid="{00000000-0005-0000-0000-0000470E0000}"/>
    <cellStyle name="CurrencyRep 2 2 5 4" xfId="3659" xr:uid="{00000000-0005-0000-0000-0000480E0000}"/>
    <cellStyle name="CurrencyRep 2 2 6" xfId="3660" xr:uid="{00000000-0005-0000-0000-0000490E0000}"/>
    <cellStyle name="CurrencyRep 2 2 6 2" xfId="3661" xr:uid="{00000000-0005-0000-0000-00004A0E0000}"/>
    <cellStyle name="CurrencyRep 2 2 6 2 2" xfId="3662" xr:uid="{00000000-0005-0000-0000-00004B0E0000}"/>
    <cellStyle name="CurrencyRep 2 2 6 3" xfId="3663" xr:uid="{00000000-0005-0000-0000-00004C0E0000}"/>
    <cellStyle name="CurrencyRep 2 2 6 3 2" xfId="3664" xr:uid="{00000000-0005-0000-0000-00004D0E0000}"/>
    <cellStyle name="CurrencyRep 2 2 6 4" xfId="3665" xr:uid="{00000000-0005-0000-0000-00004E0E0000}"/>
    <cellStyle name="CurrencyRep 2 2 7" xfId="3666" xr:uid="{00000000-0005-0000-0000-00004F0E0000}"/>
    <cellStyle name="CurrencyRep 2 2 7 2" xfId="3667" xr:uid="{00000000-0005-0000-0000-0000500E0000}"/>
    <cellStyle name="CurrencyRep 2 2 7 2 2" xfId="3668" xr:uid="{00000000-0005-0000-0000-0000510E0000}"/>
    <cellStyle name="CurrencyRep 2 2 7 3" xfId="3669" xr:uid="{00000000-0005-0000-0000-0000520E0000}"/>
    <cellStyle name="CurrencyRep 2 2 7 3 2" xfId="3670" xr:uid="{00000000-0005-0000-0000-0000530E0000}"/>
    <cellStyle name="CurrencyRep 2 2 7 4" xfId="3671" xr:uid="{00000000-0005-0000-0000-0000540E0000}"/>
    <cellStyle name="CurrencyRep 2 2 8" xfId="3672" xr:uid="{00000000-0005-0000-0000-0000550E0000}"/>
    <cellStyle name="CurrencyRep 2 2 8 2" xfId="3673" xr:uid="{00000000-0005-0000-0000-0000560E0000}"/>
    <cellStyle name="CurrencyRep 2 2 9" xfId="3674" xr:uid="{00000000-0005-0000-0000-0000570E0000}"/>
    <cellStyle name="CurrencyRep 2 2 9 2" xfId="3675" xr:uid="{00000000-0005-0000-0000-0000580E0000}"/>
    <cellStyle name="CurrencyRep 2 3" xfId="3676" xr:uid="{00000000-0005-0000-0000-0000590E0000}"/>
    <cellStyle name="CurrencyRep 2 3 2" xfId="3677" xr:uid="{00000000-0005-0000-0000-00005A0E0000}"/>
    <cellStyle name="CurrencyRep 2 3 2 2" xfId="3678" xr:uid="{00000000-0005-0000-0000-00005B0E0000}"/>
    <cellStyle name="CurrencyRep 2 3 2 2 2" xfId="3679" xr:uid="{00000000-0005-0000-0000-00005C0E0000}"/>
    <cellStyle name="CurrencyRep 2 3 2 3" xfId="3680" xr:uid="{00000000-0005-0000-0000-00005D0E0000}"/>
    <cellStyle name="CurrencyRep 2 3 2 3 2" xfId="3681" xr:uid="{00000000-0005-0000-0000-00005E0E0000}"/>
    <cellStyle name="CurrencyRep 2 3 2 4" xfId="3682" xr:uid="{00000000-0005-0000-0000-00005F0E0000}"/>
    <cellStyle name="CurrencyRep 2 3 3" xfId="3683" xr:uid="{00000000-0005-0000-0000-0000600E0000}"/>
    <cellStyle name="CurrencyRep 2 3 3 2" xfId="3684" xr:uid="{00000000-0005-0000-0000-0000610E0000}"/>
    <cellStyle name="CurrencyRep 2 3 3 2 2" xfId="3685" xr:uid="{00000000-0005-0000-0000-0000620E0000}"/>
    <cellStyle name="CurrencyRep 2 3 3 3" xfId="3686" xr:uid="{00000000-0005-0000-0000-0000630E0000}"/>
    <cellStyle name="CurrencyRep 2 3 3 3 2" xfId="3687" xr:uid="{00000000-0005-0000-0000-0000640E0000}"/>
    <cellStyle name="CurrencyRep 2 3 3 4" xfId="3688" xr:uid="{00000000-0005-0000-0000-0000650E0000}"/>
    <cellStyle name="CurrencyRep 2 3 4" xfId="3689" xr:uid="{00000000-0005-0000-0000-0000660E0000}"/>
    <cellStyle name="CurrencyRep 2 3 4 2" xfId="3690" xr:uid="{00000000-0005-0000-0000-0000670E0000}"/>
    <cellStyle name="CurrencyRep 2 3 4 2 2" xfId="3691" xr:uid="{00000000-0005-0000-0000-0000680E0000}"/>
    <cellStyle name="CurrencyRep 2 3 4 3" xfId="3692" xr:uid="{00000000-0005-0000-0000-0000690E0000}"/>
    <cellStyle name="CurrencyRep 2 3 4 3 2" xfId="3693" xr:uid="{00000000-0005-0000-0000-00006A0E0000}"/>
    <cellStyle name="CurrencyRep 2 3 4 4" xfId="3694" xr:uid="{00000000-0005-0000-0000-00006B0E0000}"/>
    <cellStyle name="CurrencyRep 2 3 5" xfId="3695" xr:uid="{00000000-0005-0000-0000-00006C0E0000}"/>
    <cellStyle name="CurrencyRep 2 3 5 2" xfId="3696" xr:uid="{00000000-0005-0000-0000-00006D0E0000}"/>
    <cellStyle name="CurrencyRep 2 3 5 2 2" xfId="3697" xr:uid="{00000000-0005-0000-0000-00006E0E0000}"/>
    <cellStyle name="CurrencyRep 2 3 5 3" xfId="3698" xr:uid="{00000000-0005-0000-0000-00006F0E0000}"/>
    <cellStyle name="CurrencyRep 2 3 5 3 2" xfId="3699" xr:uid="{00000000-0005-0000-0000-0000700E0000}"/>
    <cellStyle name="CurrencyRep 2 3 5 4" xfId="3700" xr:uid="{00000000-0005-0000-0000-0000710E0000}"/>
    <cellStyle name="CurrencyRep 2 3 6" xfId="3701" xr:uid="{00000000-0005-0000-0000-0000720E0000}"/>
    <cellStyle name="CurrencyRep 2 3 6 2" xfId="3702" xr:uid="{00000000-0005-0000-0000-0000730E0000}"/>
    <cellStyle name="CurrencyRep 2 3 6 2 2" xfId="3703" xr:uid="{00000000-0005-0000-0000-0000740E0000}"/>
    <cellStyle name="CurrencyRep 2 3 6 3" xfId="3704" xr:uid="{00000000-0005-0000-0000-0000750E0000}"/>
    <cellStyle name="CurrencyRep 2 3 6 3 2" xfId="3705" xr:uid="{00000000-0005-0000-0000-0000760E0000}"/>
    <cellStyle name="CurrencyRep 2 3 6 4" xfId="3706" xr:uid="{00000000-0005-0000-0000-0000770E0000}"/>
    <cellStyle name="CurrencyRep 2 3 7" xfId="3707" xr:uid="{00000000-0005-0000-0000-0000780E0000}"/>
    <cellStyle name="CurrencyRep 2 3 7 2" xfId="3708" xr:uid="{00000000-0005-0000-0000-0000790E0000}"/>
    <cellStyle name="CurrencyRep 2 3 8" xfId="3709" xr:uid="{00000000-0005-0000-0000-00007A0E0000}"/>
    <cellStyle name="CurrencyRep 2 3 8 2" xfId="3710" xr:uid="{00000000-0005-0000-0000-00007B0E0000}"/>
    <cellStyle name="CurrencyRep 2 3 9" xfId="3711" xr:uid="{00000000-0005-0000-0000-00007C0E0000}"/>
    <cellStyle name="CurrencyRep 2 4" xfId="3712" xr:uid="{00000000-0005-0000-0000-00007D0E0000}"/>
    <cellStyle name="CurrencyRep 2 4 2" xfId="3713" xr:uid="{00000000-0005-0000-0000-00007E0E0000}"/>
    <cellStyle name="CurrencyRep 2 4 2 2" xfId="3714" xr:uid="{00000000-0005-0000-0000-00007F0E0000}"/>
    <cellStyle name="CurrencyRep 2 4 3" xfId="3715" xr:uid="{00000000-0005-0000-0000-0000800E0000}"/>
    <cellStyle name="CurrencyRep 2 4 3 2" xfId="3716" xr:uid="{00000000-0005-0000-0000-0000810E0000}"/>
    <cellStyle name="CurrencyRep 2 4 4" xfId="3717" xr:uid="{00000000-0005-0000-0000-0000820E0000}"/>
    <cellStyle name="CurrencyRep 2 5" xfId="3718" xr:uid="{00000000-0005-0000-0000-0000830E0000}"/>
    <cellStyle name="CurrencyRep 2 5 2" xfId="3719" xr:uid="{00000000-0005-0000-0000-0000840E0000}"/>
    <cellStyle name="CurrencyRep 2 5 2 2" xfId="3720" xr:uid="{00000000-0005-0000-0000-0000850E0000}"/>
    <cellStyle name="CurrencyRep 2 5 3" xfId="3721" xr:uid="{00000000-0005-0000-0000-0000860E0000}"/>
    <cellStyle name="CurrencyRep 2 5 3 2" xfId="3722" xr:uid="{00000000-0005-0000-0000-0000870E0000}"/>
    <cellStyle name="CurrencyRep 2 5 4" xfId="3723" xr:uid="{00000000-0005-0000-0000-0000880E0000}"/>
    <cellStyle name="CurrencyRep 2 6" xfId="3724" xr:uid="{00000000-0005-0000-0000-0000890E0000}"/>
    <cellStyle name="CurrencyRep 2 6 2" xfId="3725" xr:uid="{00000000-0005-0000-0000-00008A0E0000}"/>
    <cellStyle name="CurrencyRep 2 6 2 2" xfId="3726" xr:uid="{00000000-0005-0000-0000-00008B0E0000}"/>
    <cellStyle name="CurrencyRep 2 6 3" xfId="3727" xr:uid="{00000000-0005-0000-0000-00008C0E0000}"/>
    <cellStyle name="CurrencyRep 2 6 3 2" xfId="3728" xr:uid="{00000000-0005-0000-0000-00008D0E0000}"/>
    <cellStyle name="CurrencyRep 2 6 4" xfId="3729" xr:uid="{00000000-0005-0000-0000-00008E0E0000}"/>
    <cellStyle name="CurrencyRep 2 7" xfId="3730" xr:uid="{00000000-0005-0000-0000-00008F0E0000}"/>
    <cellStyle name="CurrencyRep 2 7 2" xfId="3731" xr:uid="{00000000-0005-0000-0000-0000900E0000}"/>
    <cellStyle name="CurrencyRep 2 8" xfId="3732" xr:uid="{00000000-0005-0000-0000-0000910E0000}"/>
    <cellStyle name="CurrencyRep 2 8 2" xfId="3733" xr:uid="{00000000-0005-0000-0000-0000920E0000}"/>
    <cellStyle name="CurrencyRep 2 9" xfId="3734" xr:uid="{00000000-0005-0000-0000-0000930E0000}"/>
    <cellStyle name="CurrencyRep 3" xfId="3735" xr:uid="{00000000-0005-0000-0000-0000940E0000}"/>
    <cellStyle name="CurrencyRep 3 10" xfId="3736" xr:uid="{00000000-0005-0000-0000-0000950E0000}"/>
    <cellStyle name="CurrencyRep 3 2" xfId="3737" xr:uid="{00000000-0005-0000-0000-0000960E0000}"/>
    <cellStyle name="CurrencyRep 3 2 2" xfId="3738" xr:uid="{00000000-0005-0000-0000-0000970E0000}"/>
    <cellStyle name="CurrencyRep 3 2 2 2" xfId="3739" xr:uid="{00000000-0005-0000-0000-0000980E0000}"/>
    <cellStyle name="CurrencyRep 3 2 2 2 2" xfId="3740" xr:uid="{00000000-0005-0000-0000-0000990E0000}"/>
    <cellStyle name="CurrencyRep 3 2 2 3" xfId="3741" xr:uid="{00000000-0005-0000-0000-00009A0E0000}"/>
    <cellStyle name="CurrencyRep 3 2 2 3 2" xfId="3742" xr:uid="{00000000-0005-0000-0000-00009B0E0000}"/>
    <cellStyle name="CurrencyRep 3 2 2 4" xfId="3743" xr:uid="{00000000-0005-0000-0000-00009C0E0000}"/>
    <cellStyle name="CurrencyRep 3 2 3" xfId="3744" xr:uid="{00000000-0005-0000-0000-00009D0E0000}"/>
    <cellStyle name="CurrencyRep 3 2 3 2" xfId="3745" xr:uid="{00000000-0005-0000-0000-00009E0E0000}"/>
    <cellStyle name="CurrencyRep 3 2 3 2 2" xfId="3746" xr:uid="{00000000-0005-0000-0000-00009F0E0000}"/>
    <cellStyle name="CurrencyRep 3 2 3 3" xfId="3747" xr:uid="{00000000-0005-0000-0000-0000A00E0000}"/>
    <cellStyle name="CurrencyRep 3 2 3 3 2" xfId="3748" xr:uid="{00000000-0005-0000-0000-0000A10E0000}"/>
    <cellStyle name="CurrencyRep 3 2 3 4" xfId="3749" xr:uid="{00000000-0005-0000-0000-0000A20E0000}"/>
    <cellStyle name="CurrencyRep 3 2 4" xfId="3750" xr:uid="{00000000-0005-0000-0000-0000A30E0000}"/>
    <cellStyle name="CurrencyRep 3 2 4 2" xfId="3751" xr:uid="{00000000-0005-0000-0000-0000A40E0000}"/>
    <cellStyle name="CurrencyRep 3 2 4 2 2" xfId="3752" xr:uid="{00000000-0005-0000-0000-0000A50E0000}"/>
    <cellStyle name="CurrencyRep 3 2 4 3" xfId="3753" xr:uid="{00000000-0005-0000-0000-0000A60E0000}"/>
    <cellStyle name="CurrencyRep 3 2 4 3 2" xfId="3754" xr:uid="{00000000-0005-0000-0000-0000A70E0000}"/>
    <cellStyle name="CurrencyRep 3 2 4 4" xfId="3755" xr:uid="{00000000-0005-0000-0000-0000A80E0000}"/>
    <cellStyle name="CurrencyRep 3 2 5" xfId="3756" xr:uid="{00000000-0005-0000-0000-0000A90E0000}"/>
    <cellStyle name="CurrencyRep 3 2 5 2" xfId="3757" xr:uid="{00000000-0005-0000-0000-0000AA0E0000}"/>
    <cellStyle name="CurrencyRep 3 2 5 2 2" xfId="3758" xr:uid="{00000000-0005-0000-0000-0000AB0E0000}"/>
    <cellStyle name="CurrencyRep 3 2 5 3" xfId="3759" xr:uid="{00000000-0005-0000-0000-0000AC0E0000}"/>
    <cellStyle name="CurrencyRep 3 2 5 3 2" xfId="3760" xr:uid="{00000000-0005-0000-0000-0000AD0E0000}"/>
    <cellStyle name="CurrencyRep 3 2 5 4" xfId="3761" xr:uid="{00000000-0005-0000-0000-0000AE0E0000}"/>
    <cellStyle name="CurrencyRep 3 2 6" xfId="3762" xr:uid="{00000000-0005-0000-0000-0000AF0E0000}"/>
    <cellStyle name="CurrencyRep 3 2 6 2" xfId="3763" xr:uid="{00000000-0005-0000-0000-0000B00E0000}"/>
    <cellStyle name="CurrencyRep 3 2 6 2 2" xfId="3764" xr:uid="{00000000-0005-0000-0000-0000B10E0000}"/>
    <cellStyle name="CurrencyRep 3 2 6 3" xfId="3765" xr:uid="{00000000-0005-0000-0000-0000B20E0000}"/>
    <cellStyle name="CurrencyRep 3 2 6 3 2" xfId="3766" xr:uid="{00000000-0005-0000-0000-0000B30E0000}"/>
    <cellStyle name="CurrencyRep 3 2 6 4" xfId="3767" xr:uid="{00000000-0005-0000-0000-0000B40E0000}"/>
    <cellStyle name="CurrencyRep 3 2 7" xfId="3768" xr:uid="{00000000-0005-0000-0000-0000B50E0000}"/>
    <cellStyle name="CurrencyRep 3 2 7 2" xfId="3769" xr:uid="{00000000-0005-0000-0000-0000B60E0000}"/>
    <cellStyle name="CurrencyRep 3 2 8" xfId="3770" xr:uid="{00000000-0005-0000-0000-0000B70E0000}"/>
    <cellStyle name="CurrencyRep 3 2 8 2" xfId="3771" xr:uid="{00000000-0005-0000-0000-0000B80E0000}"/>
    <cellStyle name="CurrencyRep 3 2 9" xfId="3772" xr:uid="{00000000-0005-0000-0000-0000B90E0000}"/>
    <cellStyle name="CurrencyRep 3 3" xfId="3773" xr:uid="{00000000-0005-0000-0000-0000BA0E0000}"/>
    <cellStyle name="CurrencyRep 3 3 2" xfId="3774" xr:uid="{00000000-0005-0000-0000-0000BB0E0000}"/>
    <cellStyle name="CurrencyRep 3 3 2 2" xfId="3775" xr:uid="{00000000-0005-0000-0000-0000BC0E0000}"/>
    <cellStyle name="CurrencyRep 3 3 3" xfId="3776" xr:uid="{00000000-0005-0000-0000-0000BD0E0000}"/>
    <cellStyle name="CurrencyRep 3 3 3 2" xfId="3777" xr:uid="{00000000-0005-0000-0000-0000BE0E0000}"/>
    <cellStyle name="CurrencyRep 3 3 4" xfId="3778" xr:uid="{00000000-0005-0000-0000-0000BF0E0000}"/>
    <cellStyle name="CurrencyRep 3 4" xfId="3779" xr:uid="{00000000-0005-0000-0000-0000C00E0000}"/>
    <cellStyle name="CurrencyRep 3 4 2" xfId="3780" xr:uid="{00000000-0005-0000-0000-0000C10E0000}"/>
    <cellStyle name="CurrencyRep 3 4 2 2" xfId="3781" xr:uid="{00000000-0005-0000-0000-0000C20E0000}"/>
    <cellStyle name="CurrencyRep 3 4 3" xfId="3782" xr:uid="{00000000-0005-0000-0000-0000C30E0000}"/>
    <cellStyle name="CurrencyRep 3 4 3 2" xfId="3783" xr:uid="{00000000-0005-0000-0000-0000C40E0000}"/>
    <cellStyle name="CurrencyRep 3 4 4" xfId="3784" xr:uid="{00000000-0005-0000-0000-0000C50E0000}"/>
    <cellStyle name="CurrencyRep 3 5" xfId="3785" xr:uid="{00000000-0005-0000-0000-0000C60E0000}"/>
    <cellStyle name="CurrencyRep 3 5 2" xfId="3786" xr:uid="{00000000-0005-0000-0000-0000C70E0000}"/>
    <cellStyle name="CurrencyRep 3 5 2 2" xfId="3787" xr:uid="{00000000-0005-0000-0000-0000C80E0000}"/>
    <cellStyle name="CurrencyRep 3 5 3" xfId="3788" xr:uid="{00000000-0005-0000-0000-0000C90E0000}"/>
    <cellStyle name="CurrencyRep 3 5 3 2" xfId="3789" xr:uid="{00000000-0005-0000-0000-0000CA0E0000}"/>
    <cellStyle name="CurrencyRep 3 5 4" xfId="3790" xr:uid="{00000000-0005-0000-0000-0000CB0E0000}"/>
    <cellStyle name="CurrencyRep 3 6" xfId="3791" xr:uid="{00000000-0005-0000-0000-0000CC0E0000}"/>
    <cellStyle name="CurrencyRep 3 6 2" xfId="3792" xr:uid="{00000000-0005-0000-0000-0000CD0E0000}"/>
    <cellStyle name="CurrencyRep 3 6 2 2" xfId="3793" xr:uid="{00000000-0005-0000-0000-0000CE0E0000}"/>
    <cellStyle name="CurrencyRep 3 6 3" xfId="3794" xr:uid="{00000000-0005-0000-0000-0000CF0E0000}"/>
    <cellStyle name="CurrencyRep 3 6 3 2" xfId="3795" xr:uid="{00000000-0005-0000-0000-0000D00E0000}"/>
    <cellStyle name="CurrencyRep 3 6 4" xfId="3796" xr:uid="{00000000-0005-0000-0000-0000D10E0000}"/>
    <cellStyle name="CurrencyRep 3 7" xfId="3797" xr:uid="{00000000-0005-0000-0000-0000D20E0000}"/>
    <cellStyle name="CurrencyRep 3 7 2" xfId="3798" xr:uid="{00000000-0005-0000-0000-0000D30E0000}"/>
    <cellStyle name="CurrencyRep 3 7 2 2" xfId="3799" xr:uid="{00000000-0005-0000-0000-0000D40E0000}"/>
    <cellStyle name="CurrencyRep 3 7 3" xfId="3800" xr:uid="{00000000-0005-0000-0000-0000D50E0000}"/>
    <cellStyle name="CurrencyRep 3 7 3 2" xfId="3801" xr:uid="{00000000-0005-0000-0000-0000D60E0000}"/>
    <cellStyle name="CurrencyRep 3 7 4" xfId="3802" xr:uid="{00000000-0005-0000-0000-0000D70E0000}"/>
    <cellStyle name="CurrencyRep 3 8" xfId="3803" xr:uid="{00000000-0005-0000-0000-0000D80E0000}"/>
    <cellStyle name="CurrencyRep 3 8 2" xfId="3804" xr:uid="{00000000-0005-0000-0000-0000D90E0000}"/>
    <cellStyle name="CurrencyRep 3 9" xfId="3805" xr:uid="{00000000-0005-0000-0000-0000DA0E0000}"/>
    <cellStyle name="CurrencyRep 3 9 2" xfId="3806" xr:uid="{00000000-0005-0000-0000-0000DB0E0000}"/>
    <cellStyle name="CurrencyRep 4" xfId="3807" xr:uid="{00000000-0005-0000-0000-0000DC0E0000}"/>
    <cellStyle name="CurrencyRep 4 2" xfId="3808" xr:uid="{00000000-0005-0000-0000-0000DD0E0000}"/>
    <cellStyle name="CurrencyRep 4 2 2" xfId="3809" xr:uid="{00000000-0005-0000-0000-0000DE0E0000}"/>
    <cellStyle name="CurrencyRep 4 2 2 2" xfId="3810" xr:uid="{00000000-0005-0000-0000-0000DF0E0000}"/>
    <cellStyle name="CurrencyRep 4 2 3" xfId="3811" xr:uid="{00000000-0005-0000-0000-0000E00E0000}"/>
    <cellStyle name="CurrencyRep 4 2 3 2" xfId="3812" xr:uid="{00000000-0005-0000-0000-0000E10E0000}"/>
    <cellStyle name="CurrencyRep 4 2 4" xfId="3813" xr:uid="{00000000-0005-0000-0000-0000E20E0000}"/>
    <cellStyle name="CurrencyRep 4 3" xfId="3814" xr:uid="{00000000-0005-0000-0000-0000E30E0000}"/>
    <cellStyle name="CurrencyRep 4 3 2" xfId="3815" xr:uid="{00000000-0005-0000-0000-0000E40E0000}"/>
    <cellStyle name="CurrencyRep 4 3 2 2" xfId="3816" xr:uid="{00000000-0005-0000-0000-0000E50E0000}"/>
    <cellStyle name="CurrencyRep 4 3 3" xfId="3817" xr:uid="{00000000-0005-0000-0000-0000E60E0000}"/>
    <cellStyle name="CurrencyRep 4 3 3 2" xfId="3818" xr:uid="{00000000-0005-0000-0000-0000E70E0000}"/>
    <cellStyle name="CurrencyRep 4 3 4" xfId="3819" xr:uid="{00000000-0005-0000-0000-0000E80E0000}"/>
    <cellStyle name="CurrencyRep 4 4" xfId="3820" xr:uid="{00000000-0005-0000-0000-0000E90E0000}"/>
    <cellStyle name="CurrencyRep 4 4 2" xfId="3821" xr:uid="{00000000-0005-0000-0000-0000EA0E0000}"/>
    <cellStyle name="CurrencyRep 4 4 2 2" xfId="3822" xr:uid="{00000000-0005-0000-0000-0000EB0E0000}"/>
    <cellStyle name="CurrencyRep 4 4 3" xfId="3823" xr:uid="{00000000-0005-0000-0000-0000EC0E0000}"/>
    <cellStyle name="CurrencyRep 4 4 3 2" xfId="3824" xr:uid="{00000000-0005-0000-0000-0000ED0E0000}"/>
    <cellStyle name="CurrencyRep 4 4 4" xfId="3825" xr:uid="{00000000-0005-0000-0000-0000EE0E0000}"/>
    <cellStyle name="CurrencyRep 4 5" xfId="3826" xr:uid="{00000000-0005-0000-0000-0000EF0E0000}"/>
    <cellStyle name="CurrencyRep 4 5 2" xfId="3827" xr:uid="{00000000-0005-0000-0000-0000F00E0000}"/>
    <cellStyle name="CurrencyRep 4 5 2 2" xfId="3828" xr:uid="{00000000-0005-0000-0000-0000F10E0000}"/>
    <cellStyle name="CurrencyRep 4 5 3" xfId="3829" xr:uid="{00000000-0005-0000-0000-0000F20E0000}"/>
    <cellStyle name="CurrencyRep 4 5 3 2" xfId="3830" xr:uid="{00000000-0005-0000-0000-0000F30E0000}"/>
    <cellStyle name="CurrencyRep 4 5 4" xfId="3831" xr:uid="{00000000-0005-0000-0000-0000F40E0000}"/>
    <cellStyle name="CurrencyRep 4 6" xfId="3832" xr:uid="{00000000-0005-0000-0000-0000F50E0000}"/>
    <cellStyle name="CurrencyRep 4 6 2" xfId="3833" xr:uid="{00000000-0005-0000-0000-0000F60E0000}"/>
    <cellStyle name="CurrencyRep 4 6 2 2" xfId="3834" xr:uid="{00000000-0005-0000-0000-0000F70E0000}"/>
    <cellStyle name="CurrencyRep 4 6 3" xfId="3835" xr:uid="{00000000-0005-0000-0000-0000F80E0000}"/>
    <cellStyle name="CurrencyRep 4 6 3 2" xfId="3836" xr:uid="{00000000-0005-0000-0000-0000F90E0000}"/>
    <cellStyle name="CurrencyRep 4 6 4" xfId="3837" xr:uid="{00000000-0005-0000-0000-0000FA0E0000}"/>
    <cellStyle name="CurrencyRep 4 7" xfId="3838" xr:uid="{00000000-0005-0000-0000-0000FB0E0000}"/>
    <cellStyle name="CurrencyRep 4 7 2" xfId="3839" xr:uid="{00000000-0005-0000-0000-0000FC0E0000}"/>
    <cellStyle name="CurrencyRep 4 8" xfId="3840" xr:uid="{00000000-0005-0000-0000-0000FD0E0000}"/>
    <cellStyle name="CurrencyRep 4 8 2" xfId="3841" xr:uid="{00000000-0005-0000-0000-0000FE0E0000}"/>
    <cellStyle name="CurrencyRep 4 9" xfId="3842" xr:uid="{00000000-0005-0000-0000-0000FF0E0000}"/>
    <cellStyle name="CurrencyRep 5" xfId="3843" xr:uid="{00000000-0005-0000-0000-0000000F0000}"/>
    <cellStyle name="CurrencyRep 5 2" xfId="3844" xr:uid="{00000000-0005-0000-0000-0000010F0000}"/>
    <cellStyle name="CurrencyRep 5 2 2" xfId="3845" xr:uid="{00000000-0005-0000-0000-0000020F0000}"/>
    <cellStyle name="CurrencyRep 5 3" xfId="3846" xr:uid="{00000000-0005-0000-0000-0000030F0000}"/>
    <cellStyle name="CurrencyRep 5 3 2" xfId="3847" xr:uid="{00000000-0005-0000-0000-0000040F0000}"/>
    <cellStyle name="CurrencyRep 5 4" xfId="3848" xr:uid="{00000000-0005-0000-0000-0000050F0000}"/>
    <cellStyle name="CurrencyRep 6" xfId="3849" xr:uid="{00000000-0005-0000-0000-0000060F0000}"/>
    <cellStyle name="CurrencyRep 6 2" xfId="3850" xr:uid="{00000000-0005-0000-0000-0000070F0000}"/>
    <cellStyle name="CurrencyRep 6 2 2" xfId="3851" xr:uid="{00000000-0005-0000-0000-0000080F0000}"/>
    <cellStyle name="CurrencyRep 6 3" xfId="3852" xr:uid="{00000000-0005-0000-0000-0000090F0000}"/>
    <cellStyle name="CurrencyRep 6 3 2" xfId="3853" xr:uid="{00000000-0005-0000-0000-00000A0F0000}"/>
    <cellStyle name="CurrencyRep 6 4" xfId="3854" xr:uid="{00000000-0005-0000-0000-00000B0F0000}"/>
    <cellStyle name="CurrencyRep 7" xfId="3855" xr:uid="{00000000-0005-0000-0000-00000C0F0000}"/>
    <cellStyle name="CurrencyRep 7 2" xfId="3856" xr:uid="{00000000-0005-0000-0000-00000D0F0000}"/>
    <cellStyle name="CurrencyRep 7 2 2" xfId="3857" xr:uid="{00000000-0005-0000-0000-00000E0F0000}"/>
    <cellStyle name="CurrencyRep 7 3" xfId="3858" xr:uid="{00000000-0005-0000-0000-00000F0F0000}"/>
    <cellStyle name="CurrencyRep 7 3 2" xfId="3859" xr:uid="{00000000-0005-0000-0000-0000100F0000}"/>
    <cellStyle name="CurrencyRep 7 4" xfId="3860" xr:uid="{00000000-0005-0000-0000-0000110F0000}"/>
    <cellStyle name="CurrencyRep 8" xfId="3861" xr:uid="{00000000-0005-0000-0000-0000120F0000}"/>
    <cellStyle name="CurrencyRep 8 2" xfId="3862" xr:uid="{00000000-0005-0000-0000-0000130F0000}"/>
    <cellStyle name="CurrencyRep 9" xfId="3863" xr:uid="{00000000-0005-0000-0000-0000140F0000}"/>
    <cellStyle name="CurrencyRep 9 2" xfId="3864" xr:uid="{00000000-0005-0000-0000-0000150F0000}"/>
    <cellStyle name="CurrencyTot" xfId="3865" xr:uid="{00000000-0005-0000-0000-0000160F0000}"/>
    <cellStyle name="CurrencyTot 10" xfId="3866" xr:uid="{00000000-0005-0000-0000-0000170F0000}"/>
    <cellStyle name="CurrencyTot 2" xfId="3867" xr:uid="{00000000-0005-0000-0000-0000180F0000}"/>
    <cellStyle name="CurrencyTot 2 2" xfId="3868" xr:uid="{00000000-0005-0000-0000-0000190F0000}"/>
    <cellStyle name="CurrencyTot 2 2 10" xfId="3869" xr:uid="{00000000-0005-0000-0000-00001A0F0000}"/>
    <cellStyle name="CurrencyTot 2 2 2" xfId="3870" xr:uid="{00000000-0005-0000-0000-00001B0F0000}"/>
    <cellStyle name="CurrencyTot 2 2 2 2" xfId="3871" xr:uid="{00000000-0005-0000-0000-00001C0F0000}"/>
    <cellStyle name="CurrencyTot 2 2 2 2 2" xfId="3872" xr:uid="{00000000-0005-0000-0000-00001D0F0000}"/>
    <cellStyle name="CurrencyTot 2 2 2 2 2 2" xfId="3873" xr:uid="{00000000-0005-0000-0000-00001E0F0000}"/>
    <cellStyle name="CurrencyTot 2 2 2 2 3" xfId="3874" xr:uid="{00000000-0005-0000-0000-00001F0F0000}"/>
    <cellStyle name="CurrencyTot 2 2 2 2 3 2" xfId="3875" xr:uid="{00000000-0005-0000-0000-0000200F0000}"/>
    <cellStyle name="CurrencyTot 2 2 2 2 4" xfId="3876" xr:uid="{00000000-0005-0000-0000-0000210F0000}"/>
    <cellStyle name="CurrencyTot 2 2 2 3" xfId="3877" xr:uid="{00000000-0005-0000-0000-0000220F0000}"/>
    <cellStyle name="CurrencyTot 2 2 2 3 2" xfId="3878" xr:uid="{00000000-0005-0000-0000-0000230F0000}"/>
    <cellStyle name="CurrencyTot 2 2 2 3 2 2" xfId="3879" xr:uid="{00000000-0005-0000-0000-0000240F0000}"/>
    <cellStyle name="CurrencyTot 2 2 2 3 3" xfId="3880" xr:uid="{00000000-0005-0000-0000-0000250F0000}"/>
    <cellStyle name="CurrencyTot 2 2 2 3 3 2" xfId="3881" xr:uid="{00000000-0005-0000-0000-0000260F0000}"/>
    <cellStyle name="CurrencyTot 2 2 2 3 4" xfId="3882" xr:uid="{00000000-0005-0000-0000-0000270F0000}"/>
    <cellStyle name="CurrencyTot 2 2 2 4" xfId="3883" xr:uid="{00000000-0005-0000-0000-0000280F0000}"/>
    <cellStyle name="CurrencyTot 2 2 2 4 2" xfId="3884" xr:uid="{00000000-0005-0000-0000-0000290F0000}"/>
    <cellStyle name="CurrencyTot 2 2 2 4 2 2" xfId="3885" xr:uid="{00000000-0005-0000-0000-00002A0F0000}"/>
    <cellStyle name="CurrencyTot 2 2 2 4 3" xfId="3886" xr:uid="{00000000-0005-0000-0000-00002B0F0000}"/>
    <cellStyle name="CurrencyTot 2 2 2 4 3 2" xfId="3887" xr:uid="{00000000-0005-0000-0000-00002C0F0000}"/>
    <cellStyle name="CurrencyTot 2 2 2 4 4" xfId="3888" xr:uid="{00000000-0005-0000-0000-00002D0F0000}"/>
    <cellStyle name="CurrencyTot 2 2 2 5" xfId="3889" xr:uid="{00000000-0005-0000-0000-00002E0F0000}"/>
    <cellStyle name="CurrencyTot 2 2 2 5 2" xfId="3890" xr:uid="{00000000-0005-0000-0000-00002F0F0000}"/>
    <cellStyle name="CurrencyTot 2 2 2 5 2 2" xfId="3891" xr:uid="{00000000-0005-0000-0000-0000300F0000}"/>
    <cellStyle name="CurrencyTot 2 2 2 5 3" xfId="3892" xr:uid="{00000000-0005-0000-0000-0000310F0000}"/>
    <cellStyle name="CurrencyTot 2 2 2 5 3 2" xfId="3893" xr:uid="{00000000-0005-0000-0000-0000320F0000}"/>
    <cellStyle name="CurrencyTot 2 2 2 5 4" xfId="3894" xr:uid="{00000000-0005-0000-0000-0000330F0000}"/>
    <cellStyle name="CurrencyTot 2 2 2 6" xfId="3895" xr:uid="{00000000-0005-0000-0000-0000340F0000}"/>
    <cellStyle name="CurrencyTot 2 2 2 6 2" xfId="3896" xr:uid="{00000000-0005-0000-0000-0000350F0000}"/>
    <cellStyle name="CurrencyTot 2 2 2 6 2 2" xfId="3897" xr:uid="{00000000-0005-0000-0000-0000360F0000}"/>
    <cellStyle name="CurrencyTot 2 2 2 6 3" xfId="3898" xr:uid="{00000000-0005-0000-0000-0000370F0000}"/>
    <cellStyle name="CurrencyTot 2 2 2 6 3 2" xfId="3899" xr:uid="{00000000-0005-0000-0000-0000380F0000}"/>
    <cellStyle name="CurrencyTot 2 2 2 6 4" xfId="3900" xr:uid="{00000000-0005-0000-0000-0000390F0000}"/>
    <cellStyle name="CurrencyTot 2 2 2 7" xfId="3901" xr:uid="{00000000-0005-0000-0000-00003A0F0000}"/>
    <cellStyle name="CurrencyTot 2 2 2 7 2" xfId="3902" xr:uid="{00000000-0005-0000-0000-00003B0F0000}"/>
    <cellStyle name="CurrencyTot 2 2 2 8" xfId="3903" xr:uid="{00000000-0005-0000-0000-00003C0F0000}"/>
    <cellStyle name="CurrencyTot 2 2 2 8 2" xfId="3904" xr:uid="{00000000-0005-0000-0000-00003D0F0000}"/>
    <cellStyle name="CurrencyTot 2 2 2 9" xfId="3905" xr:uid="{00000000-0005-0000-0000-00003E0F0000}"/>
    <cellStyle name="CurrencyTot 2 2 3" xfId="3906" xr:uid="{00000000-0005-0000-0000-00003F0F0000}"/>
    <cellStyle name="CurrencyTot 2 2 3 2" xfId="3907" xr:uid="{00000000-0005-0000-0000-0000400F0000}"/>
    <cellStyle name="CurrencyTot 2 2 3 2 2" xfId="3908" xr:uid="{00000000-0005-0000-0000-0000410F0000}"/>
    <cellStyle name="CurrencyTot 2 2 3 3" xfId="3909" xr:uid="{00000000-0005-0000-0000-0000420F0000}"/>
    <cellStyle name="CurrencyTot 2 2 3 3 2" xfId="3910" xr:uid="{00000000-0005-0000-0000-0000430F0000}"/>
    <cellStyle name="CurrencyTot 2 2 3 4" xfId="3911" xr:uid="{00000000-0005-0000-0000-0000440F0000}"/>
    <cellStyle name="CurrencyTot 2 2 4" xfId="3912" xr:uid="{00000000-0005-0000-0000-0000450F0000}"/>
    <cellStyle name="CurrencyTot 2 2 4 2" xfId="3913" xr:uid="{00000000-0005-0000-0000-0000460F0000}"/>
    <cellStyle name="CurrencyTot 2 2 4 2 2" xfId="3914" xr:uid="{00000000-0005-0000-0000-0000470F0000}"/>
    <cellStyle name="CurrencyTot 2 2 4 3" xfId="3915" xr:uid="{00000000-0005-0000-0000-0000480F0000}"/>
    <cellStyle name="CurrencyTot 2 2 4 3 2" xfId="3916" xr:uid="{00000000-0005-0000-0000-0000490F0000}"/>
    <cellStyle name="CurrencyTot 2 2 4 4" xfId="3917" xr:uid="{00000000-0005-0000-0000-00004A0F0000}"/>
    <cellStyle name="CurrencyTot 2 2 5" xfId="3918" xr:uid="{00000000-0005-0000-0000-00004B0F0000}"/>
    <cellStyle name="CurrencyTot 2 2 5 2" xfId="3919" xr:uid="{00000000-0005-0000-0000-00004C0F0000}"/>
    <cellStyle name="CurrencyTot 2 2 5 2 2" xfId="3920" xr:uid="{00000000-0005-0000-0000-00004D0F0000}"/>
    <cellStyle name="CurrencyTot 2 2 5 3" xfId="3921" xr:uid="{00000000-0005-0000-0000-00004E0F0000}"/>
    <cellStyle name="CurrencyTot 2 2 5 3 2" xfId="3922" xr:uid="{00000000-0005-0000-0000-00004F0F0000}"/>
    <cellStyle name="CurrencyTot 2 2 5 4" xfId="3923" xr:uid="{00000000-0005-0000-0000-0000500F0000}"/>
    <cellStyle name="CurrencyTot 2 2 6" xfId="3924" xr:uid="{00000000-0005-0000-0000-0000510F0000}"/>
    <cellStyle name="CurrencyTot 2 2 6 2" xfId="3925" xr:uid="{00000000-0005-0000-0000-0000520F0000}"/>
    <cellStyle name="CurrencyTot 2 2 6 2 2" xfId="3926" xr:uid="{00000000-0005-0000-0000-0000530F0000}"/>
    <cellStyle name="CurrencyTot 2 2 6 3" xfId="3927" xr:uid="{00000000-0005-0000-0000-0000540F0000}"/>
    <cellStyle name="CurrencyTot 2 2 6 3 2" xfId="3928" xr:uid="{00000000-0005-0000-0000-0000550F0000}"/>
    <cellStyle name="CurrencyTot 2 2 6 4" xfId="3929" xr:uid="{00000000-0005-0000-0000-0000560F0000}"/>
    <cellStyle name="CurrencyTot 2 2 7" xfId="3930" xr:uid="{00000000-0005-0000-0000-0000570F0000}"/>
    <cellStyle name="CurrencyTot 2 2 7 2" xfId="3931" xr:uid="{00000000-0005-0000-0000-0000580F0000}"/>
    <cellStyle name="CurrencyTot 2 2 7 2 2" xfId="3932" xr:uid="{00000000-0005-0000-0000-0000590F0000}"/>
    <cellStyle name="CurrencyTot 2 2 7 3" xfId="3933" xr:uid="{00000000-0005-0000-0000-00005A0F0000}"/>
    <cellStyle name="CurrencyTot 2 2 7 3 2" xfId="3934" xr:uid="{00000000-0005-0000-0000-00005B0F0000}"/>
    <cellStyle name="CurrencyTot 2 2 7 4" xfId="3935" xr:uid="{00000000-0005-0000-0000-00005C0F0000}"/>
    <cellStyle name="CurrencyTot 2 2 8" xfId="3936" xr:uid="{00000000-0005-0000-0000-00005D0F0000}"/>
    <cellStyle name="CurrencyTot 2 2 8 2" xfId="3937" xr:uid="{00000000-0005-0000-0000-00005E0F0000}"/>
    <cellStyle name="CurrencyTot 2 2 9" xfId="3938" xr:uid="{00000000-0005-0000-0000-00005F0F0000}"/>
    <cellStyle name="CurrencyTot 2 2 9 2" xfId="3939" xr:uid="{00000000-0005-0000-0000-0000600F0000}"/>
    <cellStyle name="CurrencyTot 2 3" xfId="3940" xr:uid="{00000000-0005-0000-0000-0000610F0000}"/>
    <cellStyle name="CurrencyTot 2 3 2" xfId="3941" xr:uid="{00000000-0005-0000-0000-0000620F0000}"/>
    <cellStyle name="CurrencyTot 2 3 2 2" xfId="3942" xr:uid="{00000000-0005-0000-0000-0000630F0000}"/>
    <cellStyle name="CurrencyTot 2 3 2 2 2" xfId="3943" xr:uid="{00000000-0005-0000-0000-0000640F0000}"/>
    <cellStyle name="CurrencyTot 2 3 2 3" xfId="3944" xr:uid="{00000000-0005-0000-0000-0000650F0000}"/>
    <cellStyle name="CurrencyTot 2 3 2 3 2" xfId="3945" xr:uid="{00000000-0005-0000-0000-0000660F0000}"/>
    <cellStyle name="CurrencyTot 2 3 2 4" xfId="3946" xr:uid="{00000000-0005-0000-0000-0000670F0000}"/>
    <cellStyle name="CurrencyTot 2 3 3" xfId="3947" xr:uid="{00000000-0005-0000-0000-0000680F0000}"/>
    <cellStyle name="CurrencyTot 2 3 3 2" xfId="3948" xr:uid="{00000000-0005-0000-0000-0000690F0000}"/>
    <cellStyle name="CurrencyTot 2 3 3 2 2" xfId="3949" xr:uid="{00000000-0005-0000-0000-00006A0F0000}"/>
    <cellStyle name="CurrencyTot 2 3 3 3" xfId="3950" xr:uid="{00000000-0005-0000-0000-00006B0F0000}"/>
    <cellStyle name="CurrencyTot 2 3 3 3 2" xfId="3951" xr:uid="{00000000-0005-0000-0000-00006C0F0000}"/>
    <cellStyle name="CurrencyTot 2 3 3 4" xfId="3952" xr:uid="{00000000-0005-0000-0000-00006D0F0000}"/>
    <cellStyle name="CurrencyTot 2 3 4" xfId="3953" xr:uid="{00000000-0005-0000-0000-00006E0F0000}"/>
    <cellStyle name="CurrencyTot 2 3 4 2" xfId="3954" xr:uid="{00000000-0005-0000-0000-00006F0F0000}"/>
    <cellStyle name="CurrencyTot 2 3 4 2 2" xfId="3955" xr:uid="{00000000-0005-0000-0000-0000700F0000}"/>
    <cellStyle name="CurrencyTot 2 3 4 3" xfId="3956" xr:uid="{00000000-0005-0000-0000-0000710F0000}"/>
    <cellStyle name="CurrencyTot 2 3 4 3 2" xfId="3957" xr:uid="{00000000-0005-0000-0000-0000720F0000}"/>
    <cellStyle name="CurrencyTot 2 3 4 4" xfId="3958" xr:uid="{00000000-0005-0000-0000-0000730F0000}"/>
    <cellStyle name="CurrencyTot 2 3 5" xfId="3959" xr:uid="{00000000-0005-0000-0000-0000740F0000}"/>
    <cellStyle name="CurrencyTot 2 3 5 2" xfId="3960" xr:uid="{00000000-0005-0000-0000-0000750F0000}"/>
    <cellStyle name="CurrencyTot 2 3 5 2 2" xfId="3961" xr:uid="{00000000-0005-0000-0000-0000760F0000}"/>
    <cellStyle name="CurrencyTot 2 3 5 3" xfId="3962" xr:uid="{00000000-0005-0000-0000-0000770F0000}"/>
    <cellStyle name="CurrencyTot 2 3 5 3 2" xfId="3963" xr:uid="{00000000-0005-0000-0000-0000780F0000}"/>
    <cellStyle name="CurrencyTot 2 3 5 4" xfId="3964" xr:uid="{00000000-0005-0000-0000-0000790F0000}"/>
    <cellStyle name="CurrencyTot 2 3 6" xfId="3965" xr:uid="{00000000-0005-0000-0000-00007A0F0000}"/>
    <cellStyle name="CurrencyTot 2 3 6 2" xfId="3966" xr:uid="{00000000-0005-0000-0000-00007B0F0000}"/>
    <cellStyle name="CurrencyTot 2 3 6 2 2" xfId="3967" xr:uid="{00000000-0005-0000-0000-00007C0F0000}"/>
    <cellStyle name="CurrencyTot 2 3 6 3" xfId="3968" xr:uid="{00000000-0005-0000-0000-00007D0F0000}"/>
    <cellStyle name="CurrencyTot 2 3 6 3 2" xfId="3969" xr:uid="{00000000-0005-0000-0000-00007E0F0000}"/>
    <cellStyle name="CurrencyTot 2 3 6 4" xfId="3970" xr:uid="{00000000-0005-0000-0000-00007F0F0000}"/>
    <cellStyle name="CurrencyTot 2 3 7" xfId="3971" xr:uid="{00000000-0005-0000-0000-0000800F0000}"/>
    <cellStyle name="CurrencyTot 2 3 7 2" xfId="3972" xr:uid="{00000000-0005-0000-0000-0000810F0000}"/>
    <cellStyle name="CurrencyTot 2 3 8" xfId="3973" xr:uid="{00000000-0005-0000-0000-0000820F0000}"/>
    <cellStyle name="CurrencyTot 2 3 8 2" xfId="3974" xr:uid="{00000000-0005-0000-0000-0000830F0000}"/>
    <cellStyle name="CurrencyTot 2 3 9" xfId="3975" xr:uid="{00000000-0005-0000-0000-0000840F0000}"/>
    <cellStyle name="CurrencyTot 2 4" xfId="3976" xr:uid="{00000000-0005-0000-0000-0000850F0000}"/>
    <cellStyle name="CurrencyTot 2 4 2" xfId="3977" xr:uid="{00000000-0005-0000-0000-0000860F0000}"/>
    <cellStyle name="CurrencyTot 2 4 2 2" xfId="3978" xr:uid="{00000000-0005-0000-0000-0000870F0000}"/>
    <cellStyle name="CurrencyTot 2 4 3" xfId="3979" xr:uid="{00000000-0005-0000-0000-0000880F0000}"/>
    <cellStyle name="CurrencyTot 2 4 3 2" xfId="3980" xr:uid="{00000000-0005-0000-0000-0000890F0000}"/>
    <cellStyle name="CurrencyTot 2 4 4" xfId="3981" xr:uid="{00000000-0005-0000-0000-00008A0F0000}"/>
    <cellStyle name="CurrencyTot 2 5" xfId="3982" xr:uid="{00000000-0005-0000-0000-00008B0F0000}"/>
    <cellStyle name="CurrencyTot 2 5 2" xfId="3983" xr:uid="{00000000-0005-0000-0000-00008C0F0000}"/>
    <cellStyle name="CurrencyTot 2 5 2 2" xfId="3984" xr:uid="{00000000-0005-0000-0000-00008D0F0000}"/>
    <cellStyle name="CurrencyTot 2 5 3" xfId="3985" xr:uid="{00000000-0005-0000-0000-00008E0F0000}"/>
    <cellStyle name="CurrencyTot 2 5 3 2" xfId="3986" xr:uid="{00000000-0005-0000-0000-00008F0F0000}"/>
    <cellStyle name="CurrencyTot 2 5 4" xfId="3987" xr:uid="{00000000-0005-0000-0000-0000900F0000}"/>
    <cellStyle name="CurrencyTot 2 6" xfId="3988" xr:uid="{00000000-0005-0000-0000-0000910F0000}"/>
    <cellStyle name="CurrencyTot 2 6 2" xfId="3989" xr:uid="{00000000-0005-0000-0000-0000920F0000}"/>
    <cellStyle name="CurrencyTot 2 6 2 2" xfId="3990" xr:uid="{00000000-0005-0000-0000-0000930F0000}"/>
    <cellStyle name="CurrencyTot 2 6 3" xfId="3991" xr:uid="{00000000-0005-0000-0000-0000940F0000}"/>
    <cellStyle name="CurrencyTot 2 6 3 2" xfId="3992" xr:uid="{00000000-0005-0000-0000-0000950F0000}"/>
    <cellStyle name="CurrencyTot 2 6 4" xfId="3993" xr:uid="{00000000-0005-0000-0000-0000960F0000}"/>
    <cellStyle name="CurrencyTot 2 7" xfId="3994" xr:uid="{00000000-0005-0000-0000-0000970F0000}"/>
    <cellStyle name="CurrencyTot 2 7 2" xfId="3995" xr:uid="{00000000-0005-0000-0000-0000980F0000}"/>
    <cellStyle name="CurrencyTot 2 8" xfId="3996" xr:uid="{00000000-0005-0000-0000-0000990F0000}"/>
    <cellStyle name="CurrencyTot 2 8 2" xfId="3997" xr:uid="{00000000-0005-0000-0000-00009A0F0000}"/>
    <cellStyle name="CurrencyTot 2 9" xfId="3998" xr:uid="{00000000-0005-0000-0000-00009B0F0000}"/>
    <cellStyle name="CurrencyTot 3" xfId="3999" xr:uid="{00000000-0005-0000-0000-00009C0F0000}"/>
    <cellStyle name="CurrencyTot 3 10" xfId="4000" xr:uid="{00000000-0005-0000-0000-00009D0F0000}"/>
    <cellStyle name="CurrencyTot 3 2" xfId="4001" xr:uid="{00000000-0005-0000-0000-00009E0F0000}"/>
    <cellStyle name="CurrencyTot 3 2 2" xfId="4002" xr:uid="{00000000-0005-0000-0000-00009F0F0000}"/>
    <cellStyle name="CurrencyTot 3 2 2 2" xfId="4003" xr:uid="{00000000-0005-0000-0000-0000A00F0000}"/>
    <cellStyle name="CurrencyTot 3 2 2 2 2" xfId="4004" xr:uid="{00000000-0005-0000-0000-0000A10F0000}"/>
    <cellStyle name="CurrencyTot 3 2 2 3" xfId="4005" xr:uid="{00000000-0005-0000-0000-0000A20F0000}"/>
    <cellStyle name="CurrencyTot 3 2 2 3 2" xfId="4006" xr:uid="{00000000-0005-0000-0000-0000A30F0000}"/>
    <cellStyle name="CurrencyTot 3 2 2 4" xfId="4007" xr:uid="{00000000-0005-0000-0000-0000A40F0000}"/>
    <cellStyle name="CurrencyTot 3 2 3" xfId="4008" xr:uid="{00000000-0005-0000-0000-0000A50F0000}"/>
    <cellStyle name="CurrencyTot 3 2 3 2" xfId="4009" xr:uid="{00000000-0005-0000-0000-0000A60F0000}"/>
    <cellStyle name="CurrencyTot 3 2 3 2 2" xfId="4010" xr:uid="{00000000-0005-0000-0000-0000A70F0000}"/>
    <cellStyle name="CurrencyTot 3 2 3 3" xfId="4011" xr:uid="{00000000-0005-0000-0000-0000A80F0000}"/>
    <cellStyle name="CurrencyTot 3 2 3 3 2" xfId="4012" xr:uid="{00000000-0005-0000-0000-0000A90F0000}"/>
    <cellStyle name="CurrencyTot 3 2 3 4" xfId="4013" xr:uid="{00000000-0005-0000-0000-0000AA0F0000}"/>
    <cellStyle name="CurrencyTot 3 2 4" xfId="4014" xr:uid="{00000000-0005-0000-0000-0000AB0F0000}"/>
    <cellStyle name="CurrencyTot 3 2 4 2" xfId="4015" xr:uid="{00000000-0005-0000-0000-0000AC0F0000}"/>
    <cellStyle name="CurrencyTot 3 2 4 2 2" xfId="4016" xr:uid="{00000000-0005-0000-0000-0000AD0F0000}"/>
    <cellStyle name="CurrencyTot 3 2 4 3" xfId="4017" xr:uid="{00000000-0005-0000-0000-0000AE0F0000}"/>
    <cellStyle name="CurrencyTot 3 2 4 3 2" xfId="4018" xr:uid="{00000000-0005-0000-0000-0000AF0F0000}"/>
    <cellStyle name="CurrencyTot 3 2 4 4" xfId="4019" xr:uid="{00000000-0005-0000-0000-0000B00F0000}"/>
    <cellStyle name="CurrencyTot 3 2 5" xfId="4020" xr:uid="{00000000-0005-0000-0000-0000B10F0000}"/>
    <cellStyle name="CurrencyTot 3 2 5 2" xfId="4021" xr:uid="{00000000-0005-0000-0000-0000B20F0000}"/>
    <cellStyle name="CurrencyTot 3 2 5 2 2" xfId="4022" xr:uid="{00000000-0005-0000-0000-0000B30F0000}"/>
    <cellStyle name="CurrencyTot 3 2 5 3" xfId="4023" xr:uid="{00000000-0005-0000-0000-0000B40F0000}"/>
    <cellStyle name="CurrencyTot 3 2 5 3 2" xfId="4024" xr:uid="{00000000-0005-0000-0000-0000B50F0000}"/>
    <cellStyle name="CurrencyTot 3 2 5 4" xfId="4025" xr:uid="{00000000-0005-0000-0000-0000B60F0000}"/>
    <cellStyle name="CurrencyTot 3 2 6" xfId="4026" xr:uid="{00000000-0005-0000-0000-0000B70F0000}"/>
    <cellStyle name="CurrencyTot 3 2 6 2" xfId="4027" xr:uid="{00000000-0005-0000-0000-0000B80F0000}"/>
    <cellStyle name="CurrencyTot 3 2 6 2 2" xfId="4028" xr:uid="{00000000-0005-0000-0000-0000B90F0000}"/>
    <cellStyle name="CurrencyTot 3 2 6 3" xfId="4029" xr:uid="{00000000-0005-0000-0000-0000BA0F0000}"/>
    <cellStyle name="CurrencyTot 3 2 6 3 2" xfId="4030" xr:uid="{00000000-0005-0000-0000-0000BB0F0000}"/>
    <cellStyle name="CurrencyTot 3 2 6 4" xfId="4031" xr:uid="{00000000-0005-0000-0000-0000BC0F0000}"/>
    <cellStyle name="CurrencyTot 3 2 7" xfId="4032" xr:uid="{00000000-0005-0000-0000-0000BD0F0000}"/>
    <cellStyle name="CurrencyTot 3 2 7 2" xfId="4033" xr:uid="{00000000-0005-0000-0000-0000BE0F0000}"/>
    <cellStyle name="CurrencyTot 3 2 8" xfId="4034" xr:uid="{00000000-0005-0000-0000-0000BF0F0000}"/>
    <cellStyle name="CurrencyTot 3 2 8 2" xfId="4035" xr:uid="{00000000-0005-0000-0000-0000C00F0000}"/>
    <cellStyle name="CurrencyTot 3 2 9" xfId="4036" xr:uid="{00000000-0005-0000-0000-0000C10F0000}"/>
    <cellStyle name="CurrencyTot 3 3" xfId="4037" xr:uid="{00000000-0005-0000-0000-0000C20F0000}"/>
    <cellStyle name="CurrencyTot 3 3 2" xfId="4038" xr:uid="{00000000-0005-0000-0000-0000C30F0000}"/>
    <cellStyle name="CurrencyTot 3 3 2 2" xfId="4039" xr:uid="{00000000-0005-0000-0000-0000C40F0000}"/>
    <cellStyle name="CurrencyTot 3 3 3" xfId="4040" xr:uid="{00000000-0005-0000-0000-0000C50F0000}"/>
    <cellStyle name="CurrencyTot 3 3 3 2" xfId="4041" xr:uid="{00000000-0005-0000-0000-0000C60F0000}"/>
    <cellStyle name="CurrencyTot 3 3 4" xfId="4042" xr:uid="{00000000-0005-0000-0000-0000C70F0000}"/>
    <cellStyle name="CurrencyTot 3 4" xfId="4043" xr:uid="{00000000-0005-0000-0000-0000C80F0000}"/>
    <cellStyle name="CurrencyTot 3 4 2" xfId="4044" xr:uid="{00000000-0005-0000-0000-0000C90F0000}"/>
    <cellStyle name="CurrencyTot 3 4 2 2" xfId="4045" xr:uid="{00000000-0005-0000-0000-0000CA0F0000}"/>
    <cellStyle name="CurrencyTot 3 4 3" xfId="4046" xr:uid="{00000000-0005-0000-0000-0000CB0F0000}"/>
    <cellStyle name="CurrencyTot 3 4 3 2" xfId="4047" xr:uid="{00000000-0005-0000-0000-0000CC0F0000}"/>
    <cellStyle name="CurrencyTot 3 4 4" xfId="4048" xr:uid="{00000000-0005-0000-0000-0000CD0F0000}"/>
    <cellStyle name="CurrencyTot 3 5" xfId="4049" xr:uid="{00000000-0005-0000-0000-0000CE0F0000}"/>
    <cellStyle name="CurrencyTot 3 5 2" xfId="4050" xr:uid="{00000000-0005-0000-0000-0000CF0F0000}"/>
    <cellStyle name="CurrencyTot 3 5 2 2" xfId="4051" xr:uid="{00000000-0005-0000-0000-0000D00F0000}"/>
    <cellStyle name="CurrencyTot 3 5 3" xfId="4052" xr:uid="{00000000-0005-0000-0000-0000D10F0000}"/>
    <cellStyle name="CurrencyTot 3 5 3 2" xfId="4053" xr:uid="{00000000-0005-0000-0000-0000D20F0000}"/>
    <cellStyle name="CurrencyTot 3 5 4" xfId="4054" xr:uid="{00000000-0005-0000-0000-0000D30F0000}"/>
    <cellStyle name="CurrencyTot 3 6" xfId="4055" xr:uid="{00000000-0005-0000-0000-0000D40F0000}"/>
    <cellStyle name="CurrencyTot 3 6 2" xfId="4056" xr:uid="{00000000-0005-0000-0000-0000D50F0000}"/>
    <cellStyle name="CurrencyTot 3 6 2 2" xfId="4057" xr:uid="{00000000-0005-0000-0000-0000D60F0000}"/>
    <cellStyle name="CurrencyTot 3 6 3" xfId="4058" xr:uid="{00000000-0005-0000-0000-0000D70F0000}"/>
    <cellStyle name="CurrencyTot 3 6 3 2" xfId="4059" xr:uid="{00000000-0005-0000-0000-0000D80F0000}"/>
    <cellStyle name="CurrencyTot 3 6 4" xfId="4060" xr:uid="{00000000-0005-0000-0000-0000D90F0000}"/>
    <cellStyle name="CurrencyTot 3 7" xfId="4061" xr:uid="{00000000-0005-0000-0000-0000DA0F0000}"/>
    <cellStyle name="CurrencyTot 3 7 2" xfId="4062" xr:uid="{00000000-0005-0000-0000-0000DB0F0000}"/>
    <cellStyle name="CurrencyTot 3 7 2 2" xfId="4063" xr:uid="{00000000-0005-0000-0000-0000DC0F0000}"/>
    <cellStyle name="CurrencyTot 3 7 3" xfId="4064" xr:uid="{00000000-0005-0000-0000-0000DD0F0000}"/>
    <cellStyle name="CurrencyTot 3 7 3 2" xfId="4065" xr:uid="{00000000-0005-0000-0000-0000DE0F0000}"/>
    <cellStyle name="CurrencyTot 3 7 4" xfId="4066" xr:uid="{00000000-0005-0000-0000-0000DF0F0000}"/>
    <cellStyle name="CurrencyTot 3 8" xfId="4067" xr:uid="{00000000-0005-0000-0000-0000E00F0000}"/>
    <cellStyle name="CurrencyTot 3 8 2" xfId="4068" xr:uid="{00000000-0005-0000-0000-0000E10F0000}"/>
    <cellStyle name="CurrencyTot 3 9" xfId="4069" xr:uid="{00000000-0005-0000-0000-0000E20F0000}"/>
    <cellStyle name="CurrencyTot 3 9 2" xfId="4070" xr:uid="{00000000-0005-0000-0000-0000E30F0000}"/>
    <cellStyle name="CurrencyTot 4" xfId="4071" xr:uid="{00000000-0005-0000-0000-0000E40F0000}"/>
    <cellStyle name="CurrencyTot 4 2" xfId="4072" xr:uid="{00000000-0005-0000-0000-0000E50F0000}"/>
    <cellStyle name="CurrencyTot 4 2 2" xfId="4073" xr:uid="{00000000-0005-0000-0000-0000E60F0000}"/>
    <cellStyle name="CurrencyTot 4 2 2 2" xfId="4074" xr:uid="{00000000-0005-0000-0000-0000E70F0000}"/>
    <cellStyle name="CurrencyTot 4 2 3" xfId="4075" xr:uid="{00000000-0005-0000-0000-0000E80F0000}"/>
    <cellStyle name="CurrencyTot 4 2 3 2" xfId="4076" xr:uid="{00000000-0005-0000-0000-0000E90F0000}"/>
    <cellStyle name="CurrencyTot 4 2 4" xfId="4077" xr:uid="{00000000-0005-0000-0000-0000EA0F0000}"/>
    <cellStyle name="CurrencyTot 4 3" xfId="4078" xr:uid="{00000000-0005-0000-0000-0000EB0F0000}"/>
    <cellStyle name="CurrencyTot 4 3 2" xfId="4079" xr:uid="{00000000-0005-0000-0000-0000EC0F0000}"/>
    <cellStyle name="CurrencyTot 4 3 2 2" xfId="4080" xr:uid="{00000000-0005-0000-0000-0000ED0F0000}"/>
    <cellStyle name="CurrencyTot 4 3 3" xfId="4081" xr:uid="{00000000-0005-0000-0000-0000EE0F0000}"/>
    <cellStyle name="CurrencyTot 4 3 3 2" xfId="4082" xr:uid="{00000000-0005-0000-0000-0000EF0F0000}"/>
    <cellStyle name="CurrencyTot 4 3 4" xfId="4083" xr:uid="{00000000-0005-0000-0000-0000F00F0000}"/>
    <cellStyle name="CurrencyTot 4 4" xfId="4084" xr:uid="{00000000-0005-0000-0000-0000F10F0000}"/>
    <cellStyle name="CurrencyTot 4 4 2" xfId="4085" xr:uid="{00000000-0005-0000-0000-0000F20F0000}"/>
    <cellStyle name="CurrencyTot 4 4 2 2" xfId="4086" xr:uid="{00000000-0005-0000-0000-0000F30F0000}"/>
    <cellStyle name="CurrencyTot 4 4 3" xfId="4087" xr:uid="{00000000-0005-0000-0000-0000F40F0000}"/>
    <cellStyle name="CurrencyTot 4 4 3 2" xfId="4088" xr:uid="{00000000-0005-0000-0000-0000F50F0000}"/>
    <cellStyle name="CurrencyTot 4 4 4" xfId="4089" xr:uid="{00000000-0005-0000-0000-0000F60F0000}"/>
    <cellStyle name="CurrencyTot 4 5" xfId="4090" xr:uid="{00000000-0005-0000-0000-0000F70F0000}"/>
    <cellStyle name="CurrencyTot 4 5 2" xfId="4091" xr:uid="{00000000-0005-0000-0000-0000F80F0000}"/>
    <cellStyle name="CurrencyTot 4 5 2 2" xfId="4092" xr:uid="{00000000-0005-0000-0000-0000F90F0000}"/>
    <cellStyle name="CurrencyTot 4 5 3" xfId="4093" xr:uid="{00000000-0005-0000-0000-0000FA0F0000}"/>
    <cellStyle name="CurrencyTot 4 5 3 2" xfId="4094" xr:uid="{00000000-0005-0000-0000-0000FB0F0000}"/>
    <cellStyle name="CurrencyTot 4 5 4" xfId="4095" xr:uid="{00000000-0005-0000-0000-0000FC0F0000}"/>
    <cellStyle name="CurrencyTot 4 6" xfId="4096" xr:uid="{00000000-0005-0000-0000-0000FD0F0000}"/>
    <cellStyle name="CurrencyTot 4 6 2" xfId="4097" xr:uid="{00000000-0005-0000-0000-0000FE0F0000}"/>
    <cellStyle name="CurrencyTot 4 6 2 2" xfId="4098" xr:uid="{00000000-0005-0000-0000-0000FF0F0000}"/>
    <cellStyle name="CurrencyTot 4 6 3" xfId="4099" xr:uid="{00000000-0005-0000-0000-000000100000}"/>
    <cellStyle name="CurrencyTot 4 6 3 2" xfId="4100" xr:uid="{00000000-0005-0000-0000-000001100000}"/>
    <cellStyle name="CurrencyTot 4 6 4" xfId="4101" xr:uid="{00000000-0005-0000-0000-000002100000}"/>
    <cellStyle name="CurrencyTot 4 7" xfId="4102" xr:uid="{00000000-0005-0000-0000-000003100000}"/>
    <cellStyle name="CurrencyTot 4 7 2" xfId="4103" xr:uid="{00000000-0005-0000-0000-000004100000}"/>
    <cellStyle name="CurrencyTot 4 8" xfId="4104" xr:uid="{00000000-0005-0000-0000-000005100000}"/>
    <cellStyle name="CurrencyTot 4 8 2" xfId="4105" xr:uid="{00000000-0005-0000-0000-000006100000}"/>
    <cellStyle name="CurrencyTot 4 9" xfId="4106" xr:uid="{00000000-0005-0000-0000-000007100000}"/>
    <cellStyle name="CurrencyTot 5" xfId="4107" xr:uid="{00000000-0005-0000-0000-000008100000}"/>
    <cellStyle name="CurrencyTot 5 2" xfId="4108" xr:uid="{00000000-0005-0000-0000-000009100000}"/>
    <cellStyle name="CurrencyTot 5 2 2" xfId="4109" xr:uid="{00000000-0005-0000-0000-00000A100000}"/>
    <cellStyle name="CurrencyTot 5 3" xfId="4110" xr:uid="{00000000-0005-0000-0000-00000B100000}"/>
    <cellStyle name="CurrencyTot 5 3 2" xfId="4111" xr:uid="{00000000-0005-0000-0000-00000C100000}"/>
    <cellStyle name="CurrencyTot 5 4" xfId="4112" xr:uid="{00000000-0005-0000-0000-00000D100000}"/>
    <cellStyle name="CurrencyTot 6" xfId="4113" xr:uid="{00000000-0005-0000-0000-00000E100000}"/>
    <cellStyle name="CurrencyTot 6 2" xfId="4114" xr:uid="{00000000-0005-0000-0000-00000F100000}"/>
    <cellStyle name="CurrencyTot 6 2 2" xfId="4115" xr:uid="{00000000-0005-0000-0000-000010100000}"/>
    <cellStyle name="CurrencyTot 6 3" xfId="4116" xr:uid="{00000000-0005-0000-0000-000011100000}"/>
    <cellStyle name="CurrencyTot 6 3 2" xfId="4117" xr:uid="{00000000-0005-0000-0000-000012100000}"/>
    <cellStyle name="CurrencyTot 6 4" xfId="4118" xr:uid="{00000000-0005-0000-0000-000013100000}"/>
    <cellStyle name="CurrencyTot 7" xfId="4119" xr:uid="{00000000-0005-0000-0000-000014100000}"/>
    <cellStyle name="CurrencyTot 7 2" xfId="4120" xr:uid="{00000000-0005-0000-0000-000015100000}"/>
    <cellStyle name="CurrencyTot 7 2 2" xfId="4121" xr:uid="{00000000-0005-0000-0000-000016100000}"/>
    <cellStyle name="CurrencyTot 7 3" xfId="4122" xr:uid="{00000000-0005-0000-0000-000017100000}"/>
    <cellStyle name="CurrencyTot 7 3 2" xfId="4123" xr:uid="{00000000-0005-0000-0000-000018100000}"/>
    <cellStyle name="CurrencyTot 7 4" xfId="4124" xr:uid="{00000000-0005-0000-0000-000019100000}"/>
    <cellStyle name="CurrencyTot 8" xfId="4125" xr:uid="{00000000-0005-0000-0000-00001A100000}"/>
    <cellStyle name="CurrencyTot 8 2" xfId="4126" xr:uid="{00000000-0005-0000-0000-00001B100000}"/>
    <cellStyle name="CurrencyTot 9" xfId="4127" xr:uid="{00000000-0005-0000-0000-00001C100000}"/>
    <cellStyle name="CurrencyTot 9 2" xfId="4128" xr:uid="{00000000-0005-0000-0000-00001D100000}"/>
    <cellStyle name="Data" xfId="4129" xr:uid="{00000000-0005-0000-0000-00001E100000}"/>
    <cellStyle name="Date" xfId="4130" xr:uid="{00000000-0005-0000-0000-00001F100000}"/>
    <cellStyle name="Date 2" xfId="4131" xr:uid="{00000000-0005-0000-0000-000020100000}"/>
    <cellStyle name="Date 2 2" xfId="4132" xr:uid="{00000000-0005-0000-0000-000021100000}"/>
    <cellStyle name="Date 3" xfId="4133" xr:uid="{00000000-0005-0000-0000-000022100000}"/>
    <cellStyle name="Date 4" xfId="4134" xr:uid="{00000000-0005-0000-0000-000023100000}"/>
    <cellStyle name="Date 5" xfId="4135" xr:uid="{00000000-0005-0000-0000-000024100000}"/>
    <cellStyle name="Date 6" xfId="4136" xr:uid="{00000000-0005-0000-0000-000025100000}"/>
    <cellStyle name="Date Short" xfId="4137" xr:uid="{00000000-0005-0000-0000-000026100000}"/>
    <cellStyle name="Del" xfId="4138" xr:uid="{00000000-0005-0000-0000-000027100000}"/>
    <cellStyle name="Desc" xfId="4139" xr:uid="{00000000-0005-0000-0000-000028100000}"/>
    <cellStyle name="Dezimal [0]_Compiling Utility Macros" xfId="4140" xr:uid="{00000000-0005-0000-0000-000029100000}"/>
    <cellStyle name="Dezimal_Compiling Utility Macros" xfId="4141" xr:uid="{00000000-0005-0000-0000-00002A100000}"/>
    <cellStyle name="Enter Currency (0)" xfId="4142" xr:uid="{00000000-0005-0000-0000-00002B100000}"/>
    <cellStyle name="Enter Currency (2)" xfId="4143" xr:uid="{00000000-0005-0000-0000-00002C100000}"/>
    <cellStyle name="Enter Units (0)" xfId="4144" xr:uid="{00000000-0005-0000-0000-00002D100000}"/>
    <cellStyle name="Enter Units (1)" xfId="4145" xr:uid="{00000000-0005-0000-0000-00002E100000}"/>
    <cellStyle name="Enter Units (2)" xfId="4146" xr:uid="{00000000-0005-0000-0000-00002F100000}"/>
    <cellStyle name="Entered" xfId="4147" xr:uid="{00000000-0005-0000-0000-000030100000}"/>
    <cellStyle name="Euro" xfId="4148" xr:uid="{00000000-0005-0000-0000-000031100000}"/>
    <cellStyle name="Euro 10" xfId="4149" xr:uid="{00000000-0005-0000-0000-000032100000}"/>
    <cellStyle name="Euro 10 2" xfId="4150" xr:uid="{00000000-0005-0000-0000-000033100000}"/>
    <cellStyle name="Euro 2" xfId="4151" xr:uid="{00000000-0005-0000-0000-000034100000}"/>
    <cellStyle name="Euro 2 2" xfId="4152" xr:uid="{00000000-0005-0000-0000-000035100000}"/>
    <cellStyle name="Euro 2 2 2" xfId="4153" xr:uid="{00000000-0005-0000-0000-000036100000}"/>
    <cellStyle name="Euro 2 3" xfId="4154" xr:uid="{00000000-0005-0000-0000-000037100000}"/>
    <cellStyle name="Euro 2 4" xfId="4155" xr:uid="{00000000-0005-0000-0000-000038100000}"/>
    <cellStyle name="Euro 3" xfId="4156" xr:uid="{00000000-0005-0000-0000-000039100000}"/>
    <cellStyle name="Euro 3 2" xfId="4157" xr:uid="{00000000-0005-0000-0000-00003A100000}"/>
    <cellStyle name="Euro 3 3" xfId="4158" xr:uid="{00000000-0005-0000-0000-00003B100000}"/>
    <cellStyle name="Euro 3 4" xfId="4159" xr:uid="{00000000-0005-0000-0000-00003C100000}"/>
    <cellStyle name="Euro 3 5" xfId="4160" xr:uid="{00000000-0005-0000-0000-00003D100000}"/>
    <cellStyle name="Euro 4" xfId="4161" xr:uid="{00000000-0005-0000-0000-00003E100000}"/>
    <cellStyle name="Euro 4 2" xfId="4162" xr:uid="{00000000-0005-0000-0000-00003F100000}"/>
    <cellStyle name="Euro 4 2 2" xfId="4163" xr:uid="{00000000-0005-0000-0000-000040100000}"/>
    <cellStyle name="Euro 4 3" xfId="4164" xr:uid="{00000000-0005-0000-0000-000041100000}"/>
    <cellStyle name="Euro 4 4" xfId="4165" xr:uid="{00000000-0005-0000-0000-000042100000}"/>
    <cellStyle name="Euro 4 5" xfId="4166" xr:uid="{00000000-0005-0000-0000-000043100000}"/>
    <cellStyle name="Euro 5" xfId="4167" xr:uid="{00000000-0005-0000-0000-000044100000}"/>
    <cellStyle name="Euro 5 2" xfId="4168" xr:uid="{00000000-0005-0000-0000-000045100000}"/>
    <cellStyle name="Euro 6" xfId="4169" xr:uid="{00000000-0005-0000-0000-000046100000}"/>
    <cellStyle name="Euro 6 2" xfId="4170" xr:uid="{00000000-0005-0000-0000-000047100000}"/>
    <cellStyle name="Euro 7" xfId="4171" xr:uid="{00000000-0005-0000-0000-000048100000}"/>
    <cellStyle name="Euro 7 2" xfId="4172" xr:uid="{00000000-0005-0000-0000-000049100000}"/>
    <cellStyle name="Euro 8" xfId="4173" xr:uid="{00000000-0005-0000-0000-00004A100000}"/>
    <cellStyle name="Euro 8 2" xfId="4174" xr:uid="{00000000-0005-0000-0000-00004B100000}"/>
    <cellStyle name="Euro 9" xfId="4175" xr:uid="{00000000-0005-0000-0000-00004C100000}"/>
    <cellStyle name="Euro 9 2" xfId="4176" xr:uid="{00000000-0005-0000-0000-00004D100000}"/>
    <cellStyle name="Excel Built-in Normal" xfId="4177" xr:uid="{00000000-0005-0000-0000-00004E100000}"/>
    <cellStyle name="Explanatory Text 2" xfId="4178" xr:uid="{00000000-0005-0000-0000-00004F100000}"/>
    <cellStyle name="Explanatory Text 2 2" xfId="4179" xr:uid="{00000000-0005-0000-0000-000050100000}"/>
    <cellStyle name="Explanatory Text 3" xfId="4180" xr:uid="{00000000-0005-0000-0000-000051100000}"/>
    <cellStyle name="Explanatory Text 4" xfId="4181" xr:uid="{00000000-0005-0000-0000-000052100000}"/>
    <cellStyle name="F2" xfId="4182" xr:uid="{00000000-0005-0000-0000-000053100000}"/>
    <cellStyle name="F3" xfId="4183" xr:uid="{00000000-0005-0000-0000-000054100000}"/>
    <cellStyle name="F4" xfId="4184" xr:uid="{00000000-0005-0000-0000-000055100000}"/>
    <cellStyle name="F5" xfId="4185" xr:uid="{00000000-0005-0000-0000-000056100000}"/>
    <cellStyle name="F6" xfId="4186" xr:uid="{00000000-0005-0000-0000-000057100000}"/>
    <cellStyle name="F7" xfId="4187" xr:uid="{00000000-0005-0000-0000-000058100000}"/>
    <cellStyle name="F8" xfId="4188" xr:uid="{00000000-0005-0000-0000-000059100000}"/>
    <cellStyle name="Fixed" xfId="4189" xr:uid="{00000000-0005-0000-0000-00005A100000}"/>
    <cellStyle name="Fixed 2" xfId="4190" xr:uid="{00000000-0005-0000-0000-00005B100000}"/>
    <cellStyle name="Fixed 2 2" xfId="4191" xr:uid="{00000000-0005-0000-0000-00005C100000}"/>
    <cellStyle name="Fixed 3" xfId="4192" xr:uid="{00000000-0005-0000-0000-00005D100000}"/>
    <cellStyle name="Fixed 4" xfId="4193" xr:uid="{00000000-0005-0000-0000-00005E100000}"/>
    <cellStyle name="Fixed 5" xfId="4194" xr:uid="{00000000-0005-0000-0000-00005F100000}"/>
    <cellStyle name="Fixed 6" xfId="4195" xr:uid="{00000000-0005-0000-0000-000060100000}"/>
    <cellStyle name="Forumulas" xfId="4196" xr:uid="{00000000-0005-0000-0000-000061100000}"/>
    <cellStyle name="Good 2" xfId="4197" xr:uid="{00000000-0005-0000-0000-000062100000}"/>
    <cellStyle name="Good 2 2" xfId="4198" xr:uid="{00000000-0005-0000-0000-000063100000}"/>
    <cellStyle name="Good 3" xfId="4199" xr:uid="{00000000-0005-0000-0000-000064100000}"/>
    <cellStyle name="Good 4" xfId="4200" xr:uid="{00000000-0005-0000-0000-000065100000}"/>
    <cellStyle name="Green cell" xfId="4201" xr:uid="{00000000-0005-0000-0000-000066100000}"/>
    <cellStyle name="Grey" xfId="4202" xr:uid="{00000000-0005-0000-0000-000067100000}"/>
    <cellStyle name="Grey 2" xfId="4203" xr:uid="{00000000-0005-0000-0000-000068100000}"/>
    <cellStyle name="Grey 3" xfId="4204" xr:uid="{00000000-0005-0000-0000-000069100000}"/>
    <cellStyle name="Header" xfId="4205" xr:uid="{00000000-0005-0000-0000-00006A100000}"/>
    <cellStyle name="Header1" xfId="4206" xr:uid="{00000000-0005-0000-0000-00006B100000}"/>
    <cellStyle name="Header2" xfId="4207" xr:uid="{00000000-0005-0000-0000-00006C100000}"/>
    <cellStyle name="Header2 10" xfId="4208" xr:uid="{00000000-0005-0000-0000-00006D100000}"/>
    <cellStyle name="Header2 10 2" xfId="4209" xr:uid="{00000000-0005-0000-0000-00006E100000}"/>
    <cellStyle name="Header2 11" xfId="4210" xr:uid="{00000000-0005-0000-0000-00006F100000}"/>
    <cellStyle name="Header2 2" xfId="4211" xr:uid="{00000000-0005-0000-0000-000070100000}"/>
    <cellStyle name="Header2 2 10" xfId="4212" xr:uid="{00000000-0005-0000-0000-000071100000}"/>
    <cellStyle name="Header2 2 2" xfId="4213" xr:uid="{00000000-0005-0000-0000-000072100000}"/>
    <cellStyle name="Header2 2 2 10" xfId="4214" xr:uid="{00000000-0005-0000-0000-000073100000}"/>
    <cellStyle name="Header2 2 2 2" xfId="4215" xr:uid="{00000000-0005-0000-0000-000074100000}"/>
    <cellStyle name="Header2 2 2 2 2" xfId="4216" xr:uid="{00000000-0005-0000-0000-000075100000}"/>
    <cellStyle name="Header2 2 2 2 2 2" xfId="4217" xr:uid="{00000000-0005-0000-0000-000076100000}"/>
    <cellStyle name="Header2 2 2 2 2 2 2" xfId="4218" xr:uid="{00000000-0005-0000-0000-000077100000}"/>
    <cellStyle name="Header2 2 2 2 2 3" xfId="4219" xr:uid="{00000000-0005-0000-0000-000078100000}"/>
    <cellStyle name="Header2 2 2 2 2 3 2" xfId="4220" xr:uid="{00000000-0005-0000-0000-000079100000}"/>
    <cellStyle name="Header2 2 2 2 2 4" xfId="4221" xr:uid="{00000000-0005-0000-0000-00007A100000}"/>
    <cellStyle name="Header2 2 2 2 3" xfId="4222" xr:uid="{00000000-0005-0000-0000-00007B100000}"/>
    <cellStyle name="Header2 2 2 2 3 2" xfId="4223" xr:uid="{00000000-0005-0000-0000-00007C100000}"/>
    <cellStyle name="Header2 2 2 2 3 2 2" xfId="4224" xr:uid="{00000000-0005-0000-0000-00007D100000}"/>
    <cellStyle name="Header2 2 2 2 3 3" xfId="4225" xr:uid="{00000000-0005-0000-0000-00007E100000}"/>
    <cellStyle name="Header2 2 2 2 3 3 2" xfId="4226" xr:uid="{00000000-0005-0000-0000-00007F100000}"/>
    <cellStyle name="Header2 2 2 2 3 4" xfId="4227" xr:uid="{00000000-0005-0000-0000-000080100000}"/>
    <cellStyle name="Header2 2 2 2 4" xfId="4228" xr:uid="{00000000-0005-0000-0000-000081100000}"/>
    <cellStyle name="Header2 2 2 2 4 2" xfId="4229" xr:uid="{00000000-0005-0000-0000-000082100000}"/>
    <cellStyle name="Header2 2 2 2 4 2 2" xfId="4230" xr:uid="{00000000-0005-0000-0000-000083100000}"/>
    <cellStyle name="Header2 2 2 2 4 3" xfId="4231" xr:uid="{00000000-0005-0000-0000-000084100000}"/>
    <cellStyle name="Header2 2 2 2 4 3 2" xfId="4232" xr:uid="{00000000-0005-0000-0000-000085100000}"/>
    <cellStyle name="Header2 2 2 2 4 4" xfId="4233" xr:uid="{00000000-0005-0000-0000-000086100000}"/>
    <cellStyle name="Header2 2 2 2 5" xfId="4234" xr:uid="{00000000-0005-0000-0000-000087100000}"/>
    <cellStyle name="Header2 2 2 2 5 2" xfId="4235" xr:uid="{00000000-0005-0000-0000-000088100000}"/>
    <cellStyle name="Header2 2 2 2 5 2 2" xfId="4236" xr:uid="{00000000-0005-0000-0000-000089100000}"/>
    <cellStyle name="Header2 2 2 2 5 3" xfId="4237" xr:uid="{00000000-0005-0000-0000-00008A100000}"/>
    <cellStyle name="Header2 2 2 2 5 3 2" xfId="4238" xr:uid="{00000000-0005-0000-0000-00008B100000}"/>
    <cellStyle name="Header2 2 2 2 5 4" xfId="4239" xr:uid="{00000000-0005-0000-0000-00008C100000}"/>
    <cellStyle name="Header2 2 2 2 6" xfId="4240" xr:uid="{00000000-0005-0000-0000-00008D100000}"/>
    <cellStyle name="Header2 2 2 2 6 2" xfId="4241" xr:uid="{00000000-0005-0000-0000-00008E100000}"/>
    <cellStyle name="Header2 2 2 2 6 2 2" xfId="4242" xr:uid="{00000000-0005-0000-0000-00008F100000}"/>
    <cellStyle name="Header2 2 2 2 6 3" xfId="4243" xr:uid="{00000000-0005-0000-0000-000090100000}"/>
    <cellStyle name="Header2 2 2 2 6 3 2" xfId="4244" xr:uid="{00000000-0005-0000-0000-000091100000}"/>
    <cellStyle name="Header2 2 2 2 6 4" xfId="4245" xr:uid="{00000000-0005-0000-0000-000092100000}"/>
    <cellStyle name="Header2 2 2 2 7" xfId="4246" xr:uid="{00000000-0005-0000-0000-000093100000}"/>
    <cellStyle name="Header2 2 2 2 7 2" xfId="4247" xr:uid="{00000000-0005-0000-0000-000094100000}"/>
    <cellStyle name="Header2 2 2 2 8" xfId="4248" xr:uid="{00000000-0005-0000-0000-000095100000}"/>
    <cellStyle name="Header2 2 2 2 8 2" xfId="4249" xr:uid="{00000000-0005-0000-0000-000096100000}"/>
    <cellStyle name="Header2 2 2 2 9" xfId="4250" xr:uid="{00000000-0005-0000-0000-000097100000}"/>
    <cellStyle name="Header2 2 2 3" xfId="4251" xr:uid="{00000000-0005-0000-0000-000098100000}"/>
    <cellStyle name="Header2 2 2 3 2" xfId="4252" xr:uid="{00000000-0005-0000-0000-000099100000}"/>
    <cellStyle name="Header2 2 2 3 2 2" xfId="4253" xr:uid="{00000000-0005-0000-0000-00009A100000}"/>
    <cellStyle name="Header2 2 2 3 3" xfId="4254" xr:uid="{00000000-0005-0000-0000-00009B100000}"/>
    <cellStyle name="Header2 2 2 3 3 2" xfId="4255" xr:uid="{00000000-0005-0000-0000-00009C100000}"/>
    <cellStyle name="Header2 2 2 3 4" xfId="4256" xr:uid="{00000000-0005-0000-0000-00009D100000}"/>
    <cellStyle name="Header2 2 2 4" xfId="4257" xr:uid="{00000000-0005-0000-0000-00009E100000}"/>
    <cellStyle name="Header2 2 2 4 2" xfId="4258" xr:uid="{00000000-0005-0000-0000-00009F100000}"/>
    <cellStyle name="Header2 2 2 4 2 2" xfId="4259" xr:uid="{00000000-0005-0000-0000-0000A0100000}"/>
    <cellStyle name="Header2 2 2 4 3" xfId="4260" xr:uid="{00000000-0005-0000-0000-0000A1100000}"/>
    <cellStyle name="Header2 2 2 4 3 2" xfId="4261" xr:uid="{00000000-0005-0000-0000-0000A2100000}"/>
    <cellStyle name="Header2 2 2 4 4" xfId="4262" xr:uid="{00000000-0005-0000-0000-0000A3100000}"/>
    <cellStyle name="Header2 2 2 5" xfId="4263" xr:uid="{00000000-0005-0000-0000-0000A4100000}"/>
    <cellStyle name="Header2 2 2 5 2" xfId="4264" xr:uid="{00000000-0005-0000-0000-0000A5100000}"/>
    <cellStyle name="Header2 2 2 5 2 2" xfId="4265" xr:uid="{00000000-0005-0000-0000-0000A6100000}"/>
    <cellStyle name="Header2 2 2 5 3" xfId="4266" xr:uid="{00000000-0005-0000-0000-0000A7100000}"/>
    <cellStyle name="Header2 2 2 5 3 2" xfId="4267" xr:uid="{00000000-0005-0000-0000-0000A8100000}"/>
    <cellStyle name="Header2 2 2 5 4" xfId="4268" xr:uid="{00000000-0005-0000-0000-0000A9100000}"/>
    <cellStyle name="Header2 2 2 6" xfId="4269" xr:uid="{00000000-0005-0000-0000-0000AA100000}"/>
    <cellStyle name="Header2 2 2 6 2" xfId="4270" xr:uid="{00000000-0005-0000-0000-0000AB100000}"/>
    <cellStyle name="Header2 2 2 6 2 2" xfId="4271" xr:uid="{00000000-0005-0000-0000-0000AC100000}"/>
    <cellStyle name="Header2 2 2 6 3" xfId="4272" xr:uid="{00000000-0005-0000-0000-0000AD100000}"/>
    <cellStyle name="Header2 2 2 6 3 2" xfId="4273" xr:uid="{00000000-0005-0000-0000-0000AE100000}"/>
    <cellStyle name="Header2 2 2 6 4" xfId="4274" xr:uid="{00000000-0005-0000-0000-0000AF100000}"/>
    <cellStyle name="Header2 2 2 7" xfId="4275" xr:uid="{00000000-0005-0000-0000-0000B0100000}"/>
    <cellStyle name="Header2 2 2 7 2" xfId="4276" xr:uid="{00000000-0005-0000-0000-0000B1100000}"/>
    <cellStyle name="Header2 2 2 7 2 2" xfId="4277" xr:uid="{00000000-0005-0000-0000-0000B2100000}"/>
    <cellStyle name="Header2 2 2 7 3" xfId="4278" xr:uid="{00000000-0005-0000-0000-0000B3100000}"/>
    <cellStyle name="Header2 2 2 7 3 2" xfId="4279" xr:uid="{00000000-0005-0000-0000-0000B4100000}"/>
    <cellStyle name="Header2 2 2 7 4" xfId="4280" xr:uid="{00000000-0005-0000-0000-0000B5100000}"/>
    <cellStyle name="Header2 2 2 8" xfId="4281" xr:uid="{00000000-0005-0000-0000-0000B6100000}"/>
    <cellStyle name="Header2 2 2 8 2" xfId="4282" xr:uid="{00000000-0005-0000-0000-0000B7100000}"/>
    <cellStyle name="Header2 2 2 9" xfId="4283" xr:uid="{00000000-0005-0000-0000-0000B8100000}"/>
    <cellStyle name="Header2 2 2 9 2" xfId="4284" xr:uid="{00000000-0005-0000-0000-0000B9100000}"/>
    <cellStyle name="Header2 2 3" xfId="4285" xr:uid="{00000000-0005-0000-0000-0000BA100000}"/>
    <cellStyle name="Header2 2 3 2" xfId="4286" xr:uid="{00000000-0005-0000-0000-0000BB100000}"/>
    <cellStyle name="Header2 2 3 2 2" xfId="4287" xr:uid="{00000000-0005-0000-0000-0000BC100000}"/>
    <cellStyle name="Header2 2 3 2 2 2" xfId="4288" xr:uid="{00000000-0005-0000-0000-0000BD100000}"/>
    <cellStyle name="Header2 2 3 2 3" xfId="4289" xr:uid="{00000000-0005-0000-0000-0000BE100000}"/>
    <cellStyle name="Header2 2 3 2 3 2" xfId="4290" xr:uid="{00000000-0005-0000-0000-0000BF100000}"/>
    <cellStyle name="Header2 2 3 2 4" xfId="4291" xr:uid="{00000000-0005-0000-0000-0000C0100000}"/>
    <cellStyle name="Header2 2 3 3" xfId="4292" xr:uid="{00000000-0005-0000-0000-0000C1100000}"/>
    <cellStyle name="Header2 2 3 3 2" xfId="4293" xr:uid="{00000000-0005-0000-0000-0000C2100000}"/>
    <cellStyle name="Header2 2 3 3 2 2" xfId="4294" xr:uid="{00000000-0005-0000-0000-0000C3100000}"/>
    <cellStyle name="Header2 2 3 3 3" xfId="4295" xr:uid="{00000000-0005-0000-0000-0000C4100000}"/>
    <cellStyle name="Header2 2 3 3 3 2" xfId="4296" xr:uid="{00000000-0005-0000-0000-0000C5100000}"/>
    <cellStyle name="Header2 2 3 3 4" xfId="4297" xr:uid="{00000000-0005-0000-0000-0000C6100000}"/>
    <cellStyle name="Header2 2 3 4" xfId="4298" xr:uid="{00000000-0005-0000-0000-0000C7100000}"/>
    <cellStyle name="Header2 2 3 4 2" xfId="4299" xr:uid="{00000000-0005-0000-0000-0000C8100000}"/>
    <cellStyle name="Header2 2 3 4 2 2" xfId="4300" xr:uid="{00000000-0005-0000-0000-0000C9100000}"/>
    <cellStyle name="Header2 2 3 4 3" xfId="4301" xr:uid="{00000000-0005-0000-0000-0000CA100000}"/>
    <cellStyle name="Header2 2 3 4 3 2" xfId="4302" xr:uid="{00000000-0005-0000-0000-0000CB100000}"/>
    <cellStyle name="Header2 2 3 4 4" xfId="4303" xr:uid="{00000000-0005-0000-0000-0000CC100000}"/>
    <cellStyle name="Header2 2 3 5" xfId="4304" xr:uid="{00000000-0005-0000-0000-0000CD100000}"/>
    <cellStyle name="Header2 2 3 5 2" xfId="4305" xr:uid="{00000000-0005-0000-0000-0000CE100000}"/>
    <cellStyle name="Header2 2 3 5 2 2" xfId="4306" xr:uid="{00000000-0005-0000-0000-0000CF100000}"/>
    <cellStyle name="Header2 2 3 5 3" xfId="4307" xr:uid="{00000000-0005-0000-0000-0000D0100000}"/>
    <cellStyle name="Header2 2 3 5 3 2" xfId="4308" xr:uid="{00000000-0005-0000-0000-0000D1100000}"/>
    <cellStyle name="Header2 2 3 5 4" xfId="4309" xr:uid="{00000000-0005-0000-0000-0000D2100000}"/>
    <cellStyle name="Header2 2 3 6" xfId="4310" xr:uid="{00000000-0005-0000-0000-0000D3100000}"/>
    <cellStyle name="Header2 2 3 6 2" xfId="4311" xr:uid="{00000000-0005-0000-0000-0000D4100000}"/>
    <cellStyle name="Header2 2 3 6 2 2" xfId="4312" xr:uid="{00000000-0005-0000-0000-0000D5100000}"/>
    <cellStyle name="Header2 2 3 6 3" xfId="4313" xr:uid="{00000000-0005-0000-0000-0000D6100000}"/>
    <cellStyle name="Header2 2 3 6 3 2" xfId="4314" xr:uid="{00000000-0005-0000-0000-0000D7100000}"/>
    <cellStyle name="Header2 2 3 6 4" xfId="4315" xr:uid="{00000000-0005-0000-0000-0000D8100000}"/>
    <cellStyle name="Header2 2 3 7" xfId="4316" xr:uid="{00000000-0005-0000-0000-0000D9100000}"/>
    <cellStyle name="Header2 2 3 7 2" xfId="4317" xr:uid="{00000000-0005-0000-0000-0000DA100000}"/>
    <cellStyle name="Header2 2 3 8" xfId="4318" xr:uid="{00000000-0005-0000-0000-0000DB100000}"/>
    <cellStyle name="Header2 2 3 8 2" xfId="4319" xr:uid="{00000000-0005-0000-0000-0000DC100000}"/>
    <cellStyle name="Header2 2 3 9" xfId="4320" xr:uid="{00000000-0005-0000-0000-0000DD100000}"/>
    <cellStyle name="Header2 2 4" xfId="4321" xr:uid="{00000000-0005-0000-0000-0000DE100000}"/>
    <cellStyle name="Header2 2 4 2" xfId="4322" xr:uid="{00000000-0005-0000-0000-0000DF100000}"/>
    <cellStyle name="Header2 2 4 2 2" xfId="4323" xr:uid="{00000000-0005-0000-0000-0000E0100000}"/>
    <cellStyle name="Header2 2 4 2 2 2" xfId="4324" xr:uid="{00000000-0005-0000-0000-0000E1100000}"/>
    <cellStyle name="Header2 2 4 2 3" xfId="4325" xr:uid="{00000000-0005-0000-0000-0000E2100000}"/>
    <cellStyle name="Header2 2 4 2 3 2" xfId="4326" xr:uid="{00000000-0005-0000-0000-0000E3100000}"/>
    <cellStyle name="Header2 2 4 2 4" xfId="4327" xr:uid="{00000000-0005-0000-0000-0000E4100000}"/>
    <cellStyle name="Header2 2 4 3" xfId="4328" xr:uid="{00000000-0005-0000-0000-0000E5100000}"/>
    <cellStyle name="Header2 2 4 3 2" xfId="4329" xr:uid="{00000000-0005-0000-0000-0000E6100000}"/>
    <cellStyle name="Header2 2 4 3 2 2" xfId="4330" xr:uid="{00000000-0005-0000-0000-0000E7100000}"/>
    <cellStyle name="Header2 2 4 3 3" xfId="4331" xr:uid="{00000000-0005-0000-0000-0000E8100000}"/>
    <cellStyle name="Header2 2 4 3 3 2" xfId="4332" xr:uid="{00000000-0005-0000-0000-0000E9100000}"/>
    <cellStyle name="Header2 2 4 3 4" xfId="4333" xr:uid="{00000000-0005-0000-0000-0000EA100000}"/>
    <cellStyle name="Header2 2 4 4" xfId="4334" xr:uid="{00000000-0005-0000-0000-0000EB100000}"/>
    <cellStyle name="Header2 2 4 4 2" xfId="4335" xr:uid="{00000000-0005-0000-0000-0000EC100000}"/>
    <cellStyle name="Header2 2 4 4 2 2" xfId="4336" xr:uid="{00000000-0005-0000-0000-0000ED100000}"/>
    <cellStyle name="Header2 2 4 4 3" xfId="4337" xr:uid="{00000000-0005-0000-0000-0000EE100000}"/>
    <cellStyle name="Header2 2 4 4 3 2" xfId="4338" xr:uid="{00000000-0005-0000-0000-0000EF100000}"/>
    <cellStyle name="Header2 2 4 4 4" xfId="4339" xr:uid="{00000000-0005-0000-0000-0000F0100000}"/>
    <cellStyle name="Header2 2 4 5" xfId="4340" xr:uid="{00000000-0005-0000-0000-0000F1100000}"/>
    <cellStyle name="Header2 2 4 5 2" xfId="4341" xr:uid="{00000000-0005-0000-0000-0000F2100000}"/>
    <cellStyle name="Header2 2 4 5 2 2" xfId="4342" xr:uid="{00000000-0005-0000-0000-0000F3100000}"/>
    <cellStyle name="Header2 2 4 5 3" xfId="4343" xr:uid="{00000000-0005-0000-0000-0000F4100000}"/>
    <cellStyle name="Header2 2 4 5 3 2" xfId="4344" xr:uid="{00000000-0005-0000-0000-0000F5100000}"/>
    <cellStyle name="Header2 2 4 5 4" xfId="4345" xr:uid="{00000000-0005-0000-0000-0000F6100000}"/>
    <cellStyle name="Header2 2 4 6" xfId="4346" xr:uid="{00000000-0005-0000-0000-0000F7100000}"/>
    <cellStyle name="Header2 2 4 6 2" xfId="4347" xr:uid="{00000000-0005-0000-0000-0000F8100000}"/>
    <cellStyle name="Header2 2 4 6 2 2" xfId="4348" xr:uid="{00000000-0005-0000-0000-0000F9100000}"/>
    <cellStyle name="Header2 2 4 6 3" xfId="4349" xr:uid="{00000000-0005-0000-0000-0000FA100000}"/>
    <cellStyle name="Header2 2 4 6 3 2" xfId="4350" xr:uid="{00000000-0005-0000-0000-0000FB100000}"/>
    <cellStyle name="Header2 2 4 6 4" xfId="4351" xr:uid="{00000000-0005-0000-0000-0000FC100000}"/>
    <cellStyle name="Header2 2 4 7" xfId="4352" xr:uid="{00000000-0005-0000-0000-0000FD100000}"/>
    <cellStyle name="Header2 2 4 7 2" xfId="4353" xr:uid="{00000000-0005-0000-0000-0000FE100000}"/>
    <cellStyle name="Header2 2 4 8" xfId="4354" xr:uid="{00000000-0005-0000-0000-0000FF100000}"/>
    <cellStyle name="Header2 2 4 8 2" xfId="4355" xr:uid="{00000000-0005-0000-0000-000000110000}"/>
    <cellStyle name="Header2 2 4 9" xfId="4356" xr:uid="{00000000-0005-0000-0000-000001110000}"/>
    <cellStyle name="Header2 2 5" xfId="4357" xr:uid="{00000000-0005-0000-0000-000002110000}"/>
    <cellStyle name="Header2 2 5 2" xfId="4358" xr:uid="{00000000-0005-0000-0000-000003110000}"/>
    <cellStyle name="Header2 2 5 2 2" xfId="4359" xr:uid="{00000000-0005-0000-0000-000004110000}"/>
    <cellStyle name="Header2 2 5 3" xfId="4360" xr:uid="{00000000-0005-0000-0000-000005110000}"/>
    <cellStyle name="Header2 2 5 3 2" xfId="4361" xr:uid="{00000000-0005-0000-0000-000006110000}"/>
    <cellStyle name="Header2 2 5 4" xfId="4362" xr:uid="{00000000-0005-0000-0000-000007110000}"/>
    <cellStyle name="Header2 2 6" xfId="4363" xr:uid="{00000000-0005-0000-0000-000008110000}"/>
    <cellStyle name="Header2 2 6 2" xfId="4364" xr:uid="{00000000-0005-0000-0000-000009110000}"/>
    <cellStyle name="Header2 2 6 2 2" xfId="4365" xr:uid="{00000000-0005-0000-0000-00000A110000}"/>
    <cellStyle name="Header2 2 6 3" xfId="4366" xr:uid="{00000000-0005-0000-0000-00000B110000}"/>
    <cellStyle name="Header2 2 6 3 2" xfId="4367" xr:uid="{00000000-0005-0000-0000-00000C110000}"/>
    <cellStyle name="Header2 2 6 4" xfId="4368" xr:uid="{00000000-0005-0000-0000-00000D110000}"/>
    <cellStyle name="Header2 2 7" xfId="4369" xr:uid="{00000000-0005-0000-0000-00000E110000}"/>
    <cellStyle name="Header2 2 7 2" xfId="4370" xr:uid="{00000000-0005-0000-0000-00000F110000}"/>
    <cellStyle name="Header2 2 7 2 2" xfId="4371" xr:uid="{00000000-0005-0000-0000-000010110000}"/>
    <cellStyle name="Header2 2 7 3" xfId="4372" xr:uid="{00000000-0005-0000-0000-000011110000}"/>
    <cellStyle name="Header2 2 7 3 2" xfId="4373" xr:uid="{00000000-0005-0000-0000-000012110000}"/>
    <cellStyle name="Header2 2 7 4" xfId="4374" xr:uid="{00000000-0005-0000-0000-000013110000}"/>
    <cellStyle name="Header2 2 8" xfId="4375" xr:uid="{00000000-0005-0000-0000-000014110000}"/>
    <cellStyle name="Header2 2 8 2" xfId="4376" xr:uid="{00000000-0005-0000-0000-000015110000}"/>
    <cellStyle name="Header2 2 9" xfId="4377" xr:uid="{00000000-0005-0000-0000-000016110000}"/>
    <cellStyle name="Header2 2 9 2" xfId="4378" xr:uid="{00000000-0005-0000-0000-000017110000}"/>
    <cellStyle name="Header2 3" xfId="4379" xr:uid="{00000000-0005-0000-0000-000018110000}"/>
    <cellStyle name="Header2 3 10" xfId="4380" xr:uid="{00000000-0005-0000-0000-000019110000}"/>
    <cellStyle name="Header2 3 2" xfId="4381" xr:uid="{00000000-0005-0000-0000-00001A110000}"/>
    <cellStyle name="Header2 3 2 2" xfId="4382" xr:uid="{00000000-0005-0000-0000-00001B110000}"/>
    <cellStyle name="Header2 3 2 2 2" xfId="4383" xr:uid="{00000000-0005-0000-0000-00001C110000}"/>
    <cellStyle name="Header2 3 2 2 2 2" xfId="4384" xr:uid="{00000000-0005-0000-0000-00001D110000}"/>
    <cellStyle name="Header2 3 2 2 3" xfId="4385" xr:uid="{00000000-0005-0000-0000-00001E110000}"/>
    <cellStyle name="Header2 3 2 2 3 2" xfId="4386" xr:uid="{00000000-0005-0000-0000-00001F110000}"/>
    <cellStyle name="Header2 3 2 2 4" xfId="4387" xr:uid="{00000000-0005-0000-0000-000020110000}"/>
    <cellStyle name="Header2 3 2 3" xfId="4388" xr:uid="{00000000-0005-0000-0000-000021110000}"/>
    <cellStyle name="Header2 3 2 3 2" xfId="4389" xr:uid="{00000000-0005-0000-0000-000022110000}"/>
    <cellStyle name="Header2 3 2 3 2 2" xfId="4390" xr:uid="{00000000-0005-0000-0000-000023110000}"/>
    <cellStyle name="Header2 3 2 3 3" xfId="4391" xr:uid="{00000000-0005-0000-0000-000024110000}"/>
    <cellStyle name="Header2 3 2 3 3 2" xfId="4392" xr:uid="{00000000-0005-0000-0000-000025110000}"/>
    <cellStyle name="Header2 3 2 3 4" xfId="4393" xr:uid="{00000000-0005-0000-0000-000026110000}"/>
    <cellStyle name="Header2 3 2 4" xfId="4394" xr:uid="{00000000-0005-0000-0000-000027110000}"/>
    <cellStyle name="Header2 3 2 4 2" xfId="4395" xr:uid="{00000000-0005-0000-0000-000028110000}"/>
    <cellStyle name="Header2 3 2 4 2 2" xfId="4396" xr:uid="{00000000-0005-0000-0000-000029110000}"/>
    <cellStyle name="Header2 3 2 4 3" xfId="4397" xr:uid="{00000000-0005-0000-0000-00002A110000}"/>
    <cellStyle name="Header2 3 2 4 3 2" xfId="4398" xr:uid="{00000000-0005-0000-0000-00002B110000}"/>
    <cellStyle name="Header2 3 2 4 4" xfId="4399" xr:uid="{00000000-0005-0000-0000-00002C110000}"/>
    <cellStyle name="Header2 3 2 5" xfId="4400" xr:uid="{00000000-0005-0000-0000-00002D110000}"/>
    <cellStyle name="Header2 3 2 5 2" xfId="4401" xr:uid="{00000000-0005-0000-0000-00002E110000}"/>
    <cellStyle name="Header2 3 2 5 2 2" xfId="4402" xr:uid="{00000000-0005-0000-0000-00002F110000}"/>
    <cellStyle name="Header2 3 2 5 3" xfId="4403" xr:uid="{00000000-0005-0000-0000-000030110000}"/>
    <cellStyle name="Header2 3 2 5 3 2" xfId="4404" xr:uid="{00000000-0005-0000-0000-000031110000}"/>
    <cellStyle name="Header2 3 2 5 4" xfId="4405" xr:uid="{00000000-0005-0000-0000-000032110000}"/>
    <cellStyle name="Header2 3 2 6" xfId="4406" xr:uid="{00000000-0005-0000-0000-000033110000}"/>
    <cellStyle name="Header2 3 2 6 2" xfId="4407" xr:uid="{00000000-0005-0000-0000-000034110000}"/>
    <cellStyle name="Header2 3 2 6 2 2" xfId="4408" xr:uid="{00000000-0005-0000-0000-000035110000}"/>
    <cellStyle name="Header2 3 2 6 3" xfId="4409" xr:uid="{00000000-0005-0000-0000-000036110000}"/>
    <cellStyle name="Header2 3 2 6 3 2" xfId="4410" xr:uid="{00000000-0005-0000-0000-000037110000}"/>
    <cellStyle name="Header2 3 2 6 4" xfId="4411" xr:uid="{00000000-0005-0000-0000-000038110000}"/>
    <cellStyle name="Header2 3 2 7" xfId="4412" xr:uid="{00000000-0005-0000-0000-000039110000}"/>
    <cellStyle name="Header2 3 2 7 2" xfId="4413" xr:uid="{00000000-0005-0000-0000-00003A110000}"/>
    <cellStyle name="Header2 3 2 8" xfId="4414" xr:uid="{00000000-0005-0000-0000-00003B110000}"/>
    <cellStyle name="Header2 3 2 8 2" xfId="4415" xr:uid="{00000000-0005-0000-0000-00003C110000}"/>
    <cellStyle name="Header2 3 2 9" xfId="4416" xr:uid="{00000000-0005-0000-0000-00003D110000}"/>
    <cellStyle name="Header2 3 3" xfId="4417" xr:uid="{00000000-0005-0000-0000-00003E110000}"/>
    <cellStyle name="Header2 3 3 2" xfId="4418" xr:uid="{00000000-0005-0000-0000-00003F110000}"/>
    <cellStyle name="Header2 3 3 2 2" xfId="4419" xr:uid="{00000000-0005-0000-0000-000040110000}"/>
    <cellStyle name="Header2 3 3 3" xfId="4420" xr:uid="{00000000-0005-0000-0000-000041110000}"/>
    <cellStyle name="Header2 3 3 3 2" xfId="4421" xr:uid="{00000000-0005-0000-0000-000042110000}"/>
    <cellStyle name="Header2 3 3 4" xfId="4422" xr:uid="{00000000-0005-0000-0000-000043110000}"/>
    <cellStyle name="Header2 3 4" xfId="4423" xr:uid="{00000000-0005-0000-0000-000044110000}"/>
    <cellStyle name="Header2 3 4 2" xfId="4424" xr:uid="{00000000-0005-0000-0000-000045110000}"/>
    <cellStyle name="Header2 3 4 2 2" xfId="4425" xr:uid="{00000000-0005-0000-0000-000046110000}"/>
    <cellStyle name="Header2 3 4 3" xfId="4426" xr:uid="{00000000-0005-0000-0000-000047110000}"/>
    <cellStyle name="Header2 3 4 3 2" xfId="4427" xr:uid="{00000000-0005-0000-0000-000048110000}"/>
    <cellStyle name="Header2 3 4 4" xfId="4428" xr:uid="{00000000-0005-0000-0000-000049110000}"/>
    <cellStyle name="Header2 3 5" xfId="4429" xr:uid="{00000000-0005-0000-0000-00004A110000}"/>
    <cellStyle name="Header2 3 5 2" xfId="4430" xr:uid="{00000000-0005-0000-0000-00004B110000}"/>
    <cellStyle name="Header2 3 5 2 2" xfId="4431" xr:uid="{00000000-0005-0000-0000-00004C110000}"/>
    <cellStyle name="Header2 3 5 3" xfId="4432" xr:uid="{00000000-0005-0000-0000-00004D110000}"/>
    <cellStyle name="Header2 3 5 3 2" xfId="4433" xr:uid="{00000000-0005-0000-0000-00004E110000}"/>
    <cellStyle name="Header2 3 5 4" xfId="4434" xr:uid="{00000000-0005-0000-0000-00004F110000}"/>
    <cellStyle name="Header2 3 6" xfId="4435" xr:uid="{00000000-0005-0000-0000-000050110000}"/>
    <cellStyle name="Header2 3 6 2" xfId="4436" xr:uid="{00000000-0005-0000-0000-000051110000}"/>
    <cellStyle name="Header2 3 6 2 2" xfId="4437" xr:uid="{00000000-0005-0000-0000-000052110000}"/>
    <cellStyle name="Header2 3 6 3" xfId="4438" xr:uid="{00000000-0005-0000-0000-000053110000}"/>
    <cellStyle name="Header2 3 6 3 2" xfId="4439" xr:uid="{00000000-0005-0000-0000-000054110000}"/>
    <cellStyle name="Header2 3 6 4" xfId="4440" xr:uid="{00000000-0005-0000-0000-000055110000}"/>
    <cellStyle name="Header2 3 7" xfId="4441" xr:uid="{00000000-0005-0000-0000-000056110000}"/>
    <cellStyle name="Header2 3 7 2" xfId="4442" xr:uid="{00000000-0005-0000-0000-000057110000}"/>
    <cellStyle name="Header2 3 7 2 2" xfId="4443" xr:uid="{00000000-0005-0000-0000-000058110000}"/>
    <cellStyle name="Header2 3 7 3" xfId="4444" xr:uid="{00000000-0005-0000-0000-000059110000}"/>
    <cellStyle name="Header2 3 7 3 2" xfId="4445" xr:uid="{00000000-0005-0000-0000-00005A110000}"/>
    <cellStyle name="Header2 3 7 4" xfId="4446" xr:uid="{00000000-0005-0000-0000-00005B110000}"/>
    <cellStyle name="Header2 3 8" xfId="4447" xr:uid="{00000000-0005-0000-0000-00005C110000}"/>
    <cellStyle name="Header2 3 8 2" xfId="4448" xr:uid="{00000000-0005-0000-0000-00005D110000}"/>
    <cellStyle name="Header2 3 9" xfId="4449" xr:uid="{00000000-0005-0000-0000-00005E110000}"/>
    <cellStyle name="Header2 3 9 2" xfId="4450" xr:uid="{00000000-0005-0000-0000-00005F110000}"/>
    <cellStyle name="Header2 4" xfId="4451" xr:uid="{00000000-0005-0000-0000-000060110000}"/>
    <cellStyle name="Header2 4 2" xfId="4452" xr:uid="{00000000-0005-0000-0000-000061110000}"/>
    <cellStyle name="Header2 4 2 2" xfId="4453" xr:uid="{00000000-0005-0000-0000-000062110000}"/>
    <cellStyle name="Header2 4 2 2 2" xfId="4454" xr:uid="{00000000-0005-0000-0000-000063110000}"/>
    <cellStyle name="Header2 4 2 3" xfId="4455" xr:uid="{00000000-0005-0000-0000-000064110000}"/>
    <cellStyle name="Header2 4 2 3 2" xfId="4456" xr:uid="{00000000-0005-0000-0000-000065110000}"/>
    <cellStyle name="Header2 4 2 4" xfId="4457" xr:uid="{00000000-0005-0000-0000-000066110000}"/>
    <cellStyle name="Header2 4 3" xfId="4458" xr:uid="{00000000-0005-0000-0000-000067110000}"/>
    <cellStyle name="Header2 4 3 2" xfId="4459" xr:uid="{00000000-0005-0000-0000-000068110000}"/>
    <cellStyle name="Header2 4 3 2 2" xfId="4460" xr:uid="{00000000-0005-0000-0000-000069110000}"/>
    <cellStyle name="Header2 4 3 3" xfId="4461" xr:uid="{00000000-0005-0000-0000-00006A110000}"/>
    <cellStyle name="Header2 4 3 3 2" xfId="4462" xr:uid="{00000000-0005-0000-0000-00006B110000}"/>
    <cellStyle name="Header2 4 3 4" xfId="4463" xr:uid="{00000000-0005-0000-0000-00006C110000}"/>
    <cellStyle name="Header2 4 4" xfId="4464" xr:uid="{00000000-0005-0000-0000-00006D110000}"/>
    <cellStyle name="Header2 4 4 2" xfId="4465" xr:uid="{00000000-0005-0000-0000-00006E110000}"/>
    <cellStyle name="Header2 4 4 2 2" xfId="4466" xr:uid="{00000000-0005-0000-0000-00006F110000}"/>
    <cellStyle name="Header2 4 4 3" xfId="4467" xr:uid="{00000000-0005-0000-0000-000070110000}"/>
    <cellStyle name="Header2 4 4 3 2" xfId="4468" xr:uid="{00000000-0005-0000-0000-000071110000}"/>
    <cellStyle name="Header2 4 4 4" xfId="4469" xr:uid="{00000000-0005-0000-0000-000072110000}"/>
    <cellStyle name="Header2 4 5" xfId="4470" xr:uid="{00000000-0005-0000-0000-000073110000}"/>
    <cellStyle name="Header2 4 5 2" xfId="4471" xr:uid="{00000000-0005-0000-0000-000074110000}"/>
    <cellStyle name="Header2 4 5 2 2" xfId="4472" xr:uid="{00000000-0005-0000-0000-000075110000}"/>
    <cellStyle name="Header2 4 5 3" xfId="4473" xr:uid="{00000000-0005-0000-0000-000076110000}"/>
    <cellStyle name="Header2 4 5 3 2" xfId="4474" xr:uid="{00000000-0005-0000-0000-000077110000}"/>
    <cellStyle name="Header2 4 5 4" xfId="4475" xr:uid="{00000000-0005-0000-0000-000078110000}"/>
    <cellStyle name="Header2 4 6" xfId="4476" xr:uid="{00000000-0005-0000-0000-000079110000}"/>
    <cellStyle name="Header2 4 6 2" xfId="4477" xr:uid="{00000000-0005-0000-0000-00007A110000}"/>
    <cellStyle name="Header2 4 6 2 2" xfId="4478" xr:uid="{00000000-0005-0000-0000-00007B110000}"/>
    <cellStyle name="Header2 4 6 3" xfId="4479" xr:uid="{00000000-0005-0000-0000-00007C110000}"/>
    <cellStyle name="Header2 4 6 3 2" xfId="4480" xr:uid="{00000000-0005-0000-0000-00007D110000}"/>
    <cellStyle name="Header2 4 6 4" xfId="4481" xr:uid="{00000000-0005-0000-0000-00007E110000}"/>
    <cellStyle name="Header2 4 7" xfId="4482" xr:uid="{00000000-0005-0000-0000-00007F110000}"/>
    <cellStyle name="Header2 4 7 2" xfId="4483" xr:uid="{00000000-0005-0000-0000-000080110000}"/>
    <cellStyle name="Header2 4 8" xfId="4484" xr:uid="{00000000-0005-0000-0000-000081110000}"/>
    <cellStyle name="Header2 4 8 2" xfId="4485" xr:uid="{00000000-0005-0000-0000-000082110000}"/>
    <cellStyle name="Header2 4 9" xfId="4486" xr:uid="{00000000-0005-0000-0000-000083110000}"/>
    <cellStyle name="Header2 5" xfId="4487" xr:uid="{00000000-0005-0000-0000-000084110000}"/>
    <cellStyle name="Header2 5 2" xfId="4488" xr:uid="{00000000-0005-0000-0000-000085110000}"/>
    <cellStyle name="Header2 5 2 2" xfId="4489" xr:uid="{00000000-0005-0000-0000-000086110000}"/>
    <cellStyle name="Header2 5 2 2 2" xfId="4490" xr:uid="{00000000-0005-0000-0000-000087110000}"/>
    <cellStyle name="Header2 5 2 3" xfId="4491" xr:uid="{00000000-0005-0000-0000-000088110000}"/>
    <cellStyle name="Header2 5 2 3 2" xfId="4492" xr:uid="{00000000-0005-0000-0000-000089110000}"/>
    <cellStyle name="Header2 5 2 4" xfId="4493" xr:uid="{00000000-0005-0000-0000-00008A110000}"/>
    <cellStyle name="Header2 5 3" xfId="4494" xr:uid="{00000000-0005-0000-0000-00008B110000}"/>
    <cellStyle name="Header2 5 3 2" xfId="4495" xr:uid="{00000000-0005-0000-0000-00008C110000}"/>
    <cellStyle name="Header2 5 3 2 2" xfId="4496" xr:uid="{00000000-0005-0000-0000-00008D110000}"/>
    <cellStyle name="Header2 5 3 3" xfId="4497" xr:uid="{00000000-0005-0000-0000-00008E110000}"/>
    <cellStyle name="Header2 5 3 3 2" xfId="4498" xr:uid="{00000000-0005-0000-0000-00008F110000}"/>
    <cellStyle name="Header2 5 3 4" xfId="4499" xr:uid="{00000000-0005-0000-0000-000090110000}"/>
    <cellStyle name="Header2 5 4" xfId="4500" xr:uid="{00000000-0005-0000-0000-000091110000}"/>
    <cellStyle name="Header2 5 4 2" xfId="4501" xr:uid="{00000000-0005-0000-0000-000092110000}"/>
    <cellStyle name="Header2 5 4 2 2" xfId="4502" xr:uid="{00000000-0005-0000-0000-000093110000}"/>
    <cellStyle name="Header2 5 4 3" xfId="4503" xr:uid="{00000000-0005-0000-0000-000094110000}"/>
    <cellStyle name="Header2 5 4 3 2" xfId="4504" xr:uid="{00000000-0005-0000-0000-000095110000}"/>
    <cellStyle name="Header2 5 4 4" xfId="4505" xr:uid="{00000000-0005-0000-0000-000096110000}"/>
    <cellStyle name="Header2 5 5" xfId="4506" xr:uid="{00000000-0005-0000-0000-000097110000}"/>
    <cellStyle name="Header2 5 5 2" xfId="4507" xr:uid="{00000000-0005-0000-0000-000098110000}"/>
    <cellStyle name="Header2 5 5 2 2" xfId="4508" xr:uid="{00000000-0005-0000-0000-000099110000}"/>
    <cellStyle name="Header2 5 5 3" xfId="4509" xr:uid="{00000000-0005-0000-0000-00009A110000}"/>
    <cellStyle name="Header2 5 5 3 2" xfId="4510" xr:uid="{00000000-0005-0000-0000-00009B110000}"/>
    <cellStyle name="Header2 5 5 4" xfId="4511" xr:uid="{00000000-0005-0000-0000-00009C110000}"/>
    <cellStyle name="Header2 5 6" xfId="4512" xr:uid="{00000000-0005-0000-0000-00009D110000}"/>
    <cellStyle name="Header2 5 6 2" xfId="4513" xr:uid="{00000000-0005-0000-0000-00009E110000}"/>
    <cellStyle name="Header2 5 6 2 2" xfId="4514" xr:uid="{00000000-0005-0000-0000-00009F110000}"/>
    <cellStyle name="Header2 5 6 3" xfId="4515" xr:uid="{00000000-0005-0000-0000-0000A0110000}"/>
    <cellStyle name="Header2 5 6 3 2" xfId="4516" xr:uid="{00000000-0005-0000-0000-0000A1110000}"/>
    <cellStyle name="Header2 5 6 4" xfId="4517" xr:uid="{00000000-0005-0000-0000-0000A2110000}"/>
    <cellStyle name="Header2 5 7" xfId="4518" xr:uid="{00000000-0005-0000-0000-0000A3110000}"/>
    <cellStyle name="Header2 5 7 2" xfId="4519" xr:uid="{00000000-0005-0000-0000-0000A4110000}"/>
    <cellStyle name="Header2 5 8" xfId="4520" xr:uid="{00000000-0005-0000-0000-0000A5110000}"/>
    <cellStyle name="Header2 5 8 2" xfId="4521" xr:uid="{00000000-0005-0000-0000-0000A6110000}"/>
    <cellStyle name="Header2 5 9" xfId="4522" xr:uid="{00000000-0005-0000-0000-0000A7110000}"/>
    <cellStyle name="Header2 6" xfId="4523" xr:uid="{00000000-0005-0000-0000-0000A8110000}"/>
    <cellStyle name="Header2 6 2" xfId="4524" xr:uid="{00000000-0005-0000-0000-0000A9110000}"/>
    <cellStyle name="Header2 6 2 2" xfId="4525" xr:uid="{00000000-0005-0000-0000-0000AA110000}"/>
    <cellStyle name="Header2 6 3" xfId="4526" xr:uid="{00000000-0005-0000-0000-0000AB110000}"/>
    <cellStyle name="Header2 6 3 2" xfId="4527" xr:uid="{00000000-0005-0000-0000-0000AC110000}"/>
    <cellStyle name="Header2 6 4" xfId="4528" xr:uid="{00000000-0005-0000-0000-0000AD110000}"/>
    <cellStyle name="Header2 7" xfId="4529" xr:uid="{00000000-0005-0000-0000-0000AE110000}"/>
    <cellStyle name="Header2 7 2" xfId="4530" xr:uid="{00000000-0005-0000-0000-0000AF110000}"/>
    <cellStyle name="Header2 7 2 2" xfId="4531" xr:uid="{00000000-0005-0000-0000-0000B0110000}"/>
    <cellStyle name="Header2 7 3" xfId="4532" xr:uid="{00000000-0005-0000-0000-0000B1110000}"/>
    <cellStyle name="Header2 7 3 2" xfId="4533" xr:uid="{00000000-0005-0000-0000-0000B2110000}"/>
    <cellStyle name="Header2 7 4" xfId="4534" xr:uid="{00000000-0005-0000-0000-0000B3110000}"/>
    <cellStyle name="Header2 8" xfId="4535" xr:uid="{00000000-0005-0000-0000-0000B4110000}"/>
    <cellStyle name="Header2 8 2" xfId="4536" xr:uid="{00000000-0005-0000-0000-0000B5110000}"/>
    <cellStyle name="Header2 8 2 2" xfId="4537" xr:uid="{00000000-0005-0000-0000-0000B6110000}"/>
    <cellStyle name="Header2 8 3" xfId="4538" xr:uid="{00000000-0005-0000-0000-0000B7110000}"/>
    <cellStyle name="Header2 8 3 2" xfId="4539" xr:uid="{00000000-0005-0000-0000-0000B8110000}"/>
    <cellStyle name="Header2 8 4" xfId="4540" xr:uid="{00000000-0005-0000-0000-0000B9110000}"/>
    <cellStyle name="Header2 9" xfId="4541" xr:uid="{00000000-0005-0000-0000-0000BA110000}"/>
    <cellStyle name="Header2 9 2" xfId="4542" xr:uid="{00000000-0005-0000-0000-0000BB110000}"/>
    <cellStyle name="Headers" xfId="4543" xr:uid="{00000000-0005-0000-0000-0000BC110000}"/>
    <cellStyle name="Heading" xfId="4544" xr:uid="{00000000-0005-0000-0000-0000BD110000}"/>
    <cellStyle name="Heading 1 2" xfId="4545" xr:uid="{00000000-0005-0000-0000-0000BE110000}"/>
    <cellStyle name="Heading 1 2 2" xfId="4546" xr:uid="{00000000-0005-0000-0000-0000BF110000}"/>
    <cellStyle name="Heading 1 2 3" xfId="4547" xr:uid="{00000000-0005-0000-0000-0000C0110000}"/>
    <cellStyle name="Heading 1 3" xfId="4548" xr:uid="{00000000-0005-0000-0000-0000C1110000}"/>
    <cellStyle name="Heading 1 3 2" xfId="4549" xr:uid="{00000000-0005-0000-0000-0000C2110000}"/>
    <cellStyle name="Heading 1 3 3" xfId="4550" xr:uid="{00000000-0005-0000-0000-0000C3110000}"/>
    <cellStyle name="Heading 1 4" xfId="4551" xr:uid="{00000000-0005-0000-0000-0000C4110000}"/>
    <cellStyle name="Heading 1 5" xfId="4552" xr:uid="{00000000-0005-0000-0000-0000C5110000}"/>
    <cellStyle name="Heading 1 6" xfId="4553" xr:uid="{00000000-0005-0000-0000-0000C6110000}"/>
    <cellStyle name="Heading 1 7" xfId="4554" xr:uid="{00000000-0005-0000-0000-0000C7110000}"/>
    <cellStyle name="Heading 2 2" xfId="4555" xr:uid="{00000000-0005-0000-0000-0000C8110000}"/>
    <cellStyle name="Heading 2 2 2" xfId="4556" xr:uid="{00000000-0005-0000-0000-0000C9110000}"/>
    <cellStyle name="Heading 2 2 3" xfId="4557" xr:uid="{00000000-0005-0000-0000-0000CA110000}"/>
    <cellStyle name="Heading 2 3" xfId="4558" xr:uid="{00000000-0005-0000-0000-0000CB110000}"/>
    <cellStyle name="Heading 2 3 2" xfId="4559" xr:uid="{00000000-0005-0000-0000-0000CC110000}"/>
    <cellStyle name="Heading 2 3 3" xfId="4560" xr:uid="{00000000-0005-0000-0000-0000CD110000}"/>
    <cellStyle name="Heading 2 4" xfId="4561" xr:uid="{00000000-0005-0000-0000-0000CE110000}"/>
    <cellStyle name="Heading 2 4 2" xfId="4562" xr:uid="{00000000-0005-0000-0000-0000CF110000}"/>
    <cellStyle name="Heading 2 5" xfId="4563" xr:uid="{00000000-0005-0000-0000-0000D0110000}"/>
    <cellStyle name="Heading 2 5 2" xfId="4564" xr:uid="{00000000-0005-0000-0000-0000D1110000}"/>
    <cellStyle name="Heading 2 6" xfId="4565" xr:uid="{00000000-0005-0000-0000-0000D2110000}"/>
    <cellStyle name="Heading 2 7" xfId="4566" xr:uid="{00000000-0005-0000-0000-0000D3110000}"/>
    <cellStyle name="Heading 3 2" xfId="4567" xr:uid="{00000000-0005-0000-0000-0000D4110000}"/>
    <cellStyle name="Heading 3 2 2" xfId="4568" xr:uid="{00000000-0005-0000-0000-0000D5110000}"/>
    <cellStyle name="Heading 3 3" xfId="4569" xr:uid="{00000000-0005-0000-0000-0000D6110000}"/>
    <cellStyle name="Heading 3 4" xfId="4570" xr:uid="{00000000-0005-0000-0000-0000D7110000}"/>
    <cellStyle name="Heading 4 2" xfId="4571" xr:uid="{00000000-0005-0000-0000-0000D8110000}"/>
    <cellStyle name="Heading 4 2 2" xfId="4572" xr:uid="{00000000-0005-0000-0000-0000D9110000}"/>
    <cellStyle name="Heading 4 3" xfId="4573" xr:uid="{00000000-0005-0000-0000-0000DA110000}"/>
    <cellStyle name="Heading 4 4" xfId="4574" xr:uid="{00000000-0005-0000-0000-0000DB110000}"/>
    <cellStyle name="Heading 5" xfId="4575" xr:uid="{00000000-0005-0000-0000-0000DC110000}"/>
    <cellStyle name="Heading1" xfId="4576" xr:uid="{00000000-0005-0000-0000-0000DD110000}"/>
    <cellStyle name="Heading1 2" xfId="4577" xr:uid="{00000000-0005-0000-0000-0000DE110000}"/>
    <cellStyle name="Heading2" xfId="4578" xr:uid="{00000000-0005-0000-0000-0000DF110000}"/>
    <cellStyle name="HEADINGS" xfId="4579" xr:uid="{00000000-0005-0000-0000-0000E0110000}"/>
    <cellStyle name="HEADINGSTOP" xfId="4580" xr:uid="{00000000-0005-0000-0000-0000E1110000}"/>
    <cellStyle name="Headline1" xfId="4581" xr:uid="{00000000-0005-0000-0000-0000E2110000}"/>
    <cellStyle name="Headline3" xfId="4582" xr:uid="{00000000-0005-0000-0000-0000E3110000}"/>
    <cellStyle name="Helv 9 ctr wrap" xfId="4583" xr:uid="{00000000-0005-0000-0000-0000E4110000}"/>
    <cellStyle name="Helv 9 lft wrap" xfId="4584" xr:uid="{00000000-0005-0000-0000-0000E5110000}"/>
    <cellStyle name="Hidden" xfId="4585" xr:uid="{00000000-0005-0000-0000-0000E6110000}"/>
    <cellStyle name="Input [yellow]" xfId="4586" xr:uid="{00000000-0005-0000-0000-0000E7110000}"/>
    <cellStyle name="Input [yellow] 2" xfId="4587" xr:uid="{00000000-0005-0000-0000-0000E8110000}"/>
    <cellStyle name="Input [yellow] 3" xfId="4588" xr:uid="{00000000-0005-0000-0000-0000E9110000}"/>
    <cellStyle name="Input 10" xfId="4589" xr:uid="{00000000-0005-0000-0000-0000EA110000}"/>
    <cellStyle name="Input 10 2" xfId="4590" xr:uid="{00000000-0005-0000-0000-0000EB110000}"/>
    <cellStyle name="Input 10 2 10" xfId="4591" xr:uid="{00000000-0005-0000-0000-0000EC110000}"/>
    <cellStyle name="Input 10 2 2" xfId="4592" xr:uid="{00000000-0005-0000-0000-0000ED110000}"/>
    <cellStyle name="Input 10 2 2 2" xfId="4593" xr:uid="{00000000-0005-0000-0000-0000EE110000}"/>
    <cellStyle name="Input 10 2 2 2 2" xfId="4594" xr:uid="{00000000-0005-0000-0000-0000EF110000}"/>
    <cellStyle name="Input 10 2 2 2 2 2" xfId="4595" xr:uid="{00000000-0005-0000-0000-0000F0110000}"/>
    <cellStyle name="Input 10 2 2 2 3" xfId="4596" xr:uid="{00000000-0005-0000-0000-0000F1110000}"/>
    <cellStyle name="Input 10 2 2 2 3 2" xfId="4597" xr:uid="{00000000-0005-0000-0000-0000F2110000}"/>
    <cellStyle name="Input 10 2 2 2 4" xfId="4598" xr:uid="{00000000-0005-0000-0000-0000F3110000}"/>
    <cellStyle name="Input 10 2 2 3" xfId="4599" xr:uid="{00000000-0005-0000-0000-0000F4110000}"/>
    <cellStyle name="Input 10 2 2 3 2" xfId="4600" xr:uid="{00000000-0005-0000-0000-0000F5110000}"/>
    <cellStyle name="Input 10 2 2 3 2 2" xfId="4601" xr:uid="{00000000-0005-0000-0000-0000F6110000}"/>
    <cellStyle name="Input 10 2 2 3 3" xfId="4602" xr:uid="{00000000-0005-0000-0000-0000F7110000}"/>
    <cellStyle name="Input 10 2 2 3 3 2" xfId="4603" xr:uid="{00000000-0005-0000-0000-0000F8110000}"/>
    <cellStyle name="Input 10 2 2 3 4" xfId="4604" xr:uid="{00000000-0005-0000-0000-0000F9110000}"/>
    <cellStyle name="Input 10 2 2 4" xfId="4605" xr:uid="{00000000-0005-0000-0000-0000FA110000}"/>
    <cellStyle name="Input 10 2 2 4 2" xfId="4606" xr:uid="{00000000-0005-0000-0000-0000FB110000}"/>
    <cellStyle name="Input 10 2 2 4 2 2" xfId="4607" xr:uid="{00000000-0005-0000-0000-0000FC110000}"/>
    <cellStyle name="Input 10 2 2 4 3" xfId="4608" xr:uid="{00000000-0005-0000-0000-0000FD110000}"/>
    <cellStyle name="Input 10 2 2 4 3 2" xfId="4609" xr:uid="{00000000-0005-0000-0000-0000FE110000}"/>
    <cellStyle name="Input 10 2 2 4 4" xfId="4610" xr:uid="{00000000-0005-0000-0000-0000FF110000}"/>
    <cellStyle name="Input 10 2 2 5" xfId="4611" xr:uid="{00000000-0005-0000-0000-000000120000}"/>
    <cellStyle name="Input 10 2 2 5 2" xfId="4612" xr:uid="{00000000-0005-0000-0000-000001120000}"/>
    <cellStyle name="Input 10 2 2 5 2 2" xfId="4613" xr:uid="{00000000-0005-0000-0000-000002120000}"/>
    <cellStyle name="Input 10 2 2 5 3" xfId="4614" xr:uid="{00000000-0005-0000-0000-000003120000}"/>
    <cellStyle name="Input 10 2 2 5 3 2" xfId="4615" xr:uid="{00000000-0005-0000-0000-000004120000}"/>
    <cellStyle name="Input 10 2 2 5 4" xfId="4616" xr:uid="{00000000-0005-0000-0000-000005120000}"/>
    <cellStyle name="Input 10 2 2 6" xfId="4617" xr:uid="{00000000-0005-0000-0000-000006120000}"/>
    <cellStyle name="Input 10 2 2 6 2" xfId="4618" xr:uid="{00000000-0005-0000-0000-000007120000}"/>
    <cellStyle name="Input 10 2 2 6 2 2" xfId="4619" xr:uid="{00000000-0005-0000-0000-000008120000}"/>
    <cellStyle name="Input 10 2 2 6 3" xfId="4620" xr:uid="{00000000-0005-0000-0000-000009120000}"/>
    <cellStyle name="Input 10 2 2 6 3 2" xfId="4621" xr:uid="{00000000-0005-0000-0000-00000A120000}"/>
    <cellStyle name="Input 10 2 2 6 4" xfId="4622" xr:uid="{00000000-0005-0000-0000-00000B120000}"/>
    <cellStyle name="Input 10 2 2 7" xfId="4623" xr:uid="{00000000-0005-0000-0000-00000C120000}"/>
    <cellStyle name="Input 10 2 2 7 2" xfId="4624" xr:uid="{00000000-0005-0000-0000-00000D120000}"/>
    <cellStyle name="Input 10 2 2 8" xfId="4625" xr:uid="{00000000-0005-0000-0000-00000E120000}"/>
    <cellStyle name="Input 10 2 2 8 2" xfId="4626" xr:uid="{00000000-0005-0000-0000-00000F120000}"/>
    <cellStyle name="Input 10 2 2 9" xfId="4627" xr:uid="{00000000-0005-0000-0000-000010120000}"/>
    <cellStyle name="Input 10 2 3" xfId="4628" xr:uid="{00000000-0005-0000-0000-000011120000}"/>
    <cellStyle name="Input 10 2 3 2" xfId="4629" xr:uid="{00000000-0005-0000-0000-000012120000}"/>
    <cellStyle name="Input 10 2 3 2 2" xfId="4630" xr:uid="{00000000-0005-0000-0000-000013120000}"/>
    <cellStyle name="Input 10 2 3 3" xfId="4631" xr:uid="{00000000-0005-0000-0000-000014120000}"/>
    <cellStyle name="Input 10 2 3 3 2" xfId="4632" xr:uid="{00000000-0005-0000-0000-000015120000}"/>
    <cellStyle name="Input 10 2 3 4" xfId="4633" xr:uid="{00000000-0005-0000-0000-000016120000}"/>
    <cellStyle name="Input 10 2 4" xfId="4634" xr:uid="{00000000-0005-0000-0000-000017120000}"/>
    <cellStyle name="Input 10 2 4 2" xfId="4635" xr:uid="{00000000-0005-0000-0000-000018120000}"/>
    <cellStyle name="Input 10 2 4 2 2" xfId="4636" xr:uid="{00000000-0005-0000-0000-000019120000}"/>
    <cellStyle name="Input 10 2 4 3" xfId="4637" xr:uid="{00000000-0005-0000-0000-00001A120000}"/>
    <cellStyle name="Input 10 2 4 3 2" xfId="4638" xr:uid="{00000000-0005-0000-0000-00001B120000}"/>
    <cellStyle name="Input 10 2 4 4" xfId="4639" xr:uid="{00000000-0005-0000-0000-00001C120000}"/>
    <cellStyle name="Input 10 2 5" xfId="4640" xr:uid="{00000000-0005-0000-0000-00001D120000}"/>
    <cellStyle name="Input 10 2 5 2" xfId="4641" xr:uid="{00000000-0005-0000-0000-00001E120000}"/>
    <cellStyle name="Input 10 2 5 2 2" xfId="4642" xr:uid="{00000000-0005-0000-0000-00001F120000}"/>
    <cellStyle name="Input 10 2 5 3" xfId="4643" xr:uid="{00000000-0005-0000-0000-000020120000}"/>
    <cellStyle name="Input 10 2 5 3 2" xfId="4644" xr:uid="{00000000-0005-0000-0000-000021120000}"/>
    <cellStyle name="Input 10 2 5 4" xfId="4645" xr:uid="{00000000-0005-0000-0000-000022120000}"/>
    <cellStyle name="Input 10 2 6" xfId="4646" xr:uid="{00000000-0005-0000-0000-000023120000}"/>
    <cellStyle name="Input 10 2 6 2" xfId="4647" xr:uid="{00000000-0005-0000-0000-000024120000}"/>
    <cellStyle name="Input 10 2 6 2 2" xfId="4648" xr:uid="{00000000-0005-0000-0000-000025120000}"/>
    <cellStyle name="Input 10 2 6 3" xfId="4649" xr:uid="{00000000-0005-0000-0000-000026120000}"/>
    <cellStyle name="Input 10 2 6 3 2" xfId="4650" xr:uid="{00000000-0005-0000-0000-000027120000}"/>
    <cellStyle name="Input 10 2 6 4" xfId="4651" xr:uid="{00000000-0005-0000-0000-000028120000}"/>
    <cellStyle name="Input 10 2 7" xfId="4652" xr:uid="{00000000-0005-0000-0000-000029120000}"/>
    <cellStyle name="Input 10 2 7 2" xfId="4653" xr:uid="{00000000-0005-0000-0000-00002A120000}"/>
    <cellStyle name="Input 10 2 7 2 2" xfId="4654" xr:uid="{00000000-0005-0000-0000-00002B120000}"/>
    <cellStyle name="Input 10 2 7 3" xfId="4655" xr:uid="{00000000-0005-0000-0000-00002C120000}"/>
    <cellStyle name="Input 10 2 7 3 2" xfId="4656" xr:uid="{00000000-0005-0000-0000-00002D120000}"/>
    <cellStyle name="Input 10 2 7 4" xfId="4657" xr:uid="{00000000-0005-0000-0000-00002E120000}"/>
    <cellStyle name="Input 10 2 8" xfId="4658" xr:uid="{00000000-0005-0000-0000-00002F120000}"/>
    <cellStyle name="Input 10 2 8 2" xfId="4659" xr:uid="{00000000-0005-0000-0000-000030120000}"/>
    <cellStyle name="Input 10 2 9" xfId="4660" xr:uid="{00000000-0005-0000-0000-000031120000}"/>
    <cellStyle name="Input 10 2 9 2" xfId="4661" xr:uid="{00000000-0005-0000-0000-000032120000}"/>
    <cellStyle name="Input 10 3" xfId="4662" xr:uid="{00000000-0005-0000-0000-000033120000}"/>
    <cellStyle name="Input 10 3 2" xfId="4663" xr:uid="{00000000-0005-0000-0000-000034120000}"/>
    <cellStyle name="Input 10 3 2 2" xfId="4664" xr:uid="{00000000-0005-0000-0000-000035120000}"/>
    <cellStyle name="Input 10 3 2 2 2" xfId="4665" xr:uid="{00000000-0005-0000-0000-000036120000}"/>
    <cellStyle name="Input 10 3 2 3" xfId="4666" xr:uid="{00000000-0005-0000-0000-000037120000}"/>
    <cellStyle name="Input 10 3 2 3 2" xfId="4667" xr:uid="{00000000-0005-0000-0000-000038120000}"/>
    <cellStyle name="Input 10 3 2 4" xfId="4668" xr:uid="{00000000-0005-0000-0000-000039120000}"/>
    <cellStyle name="Input 10 3 3" xfId="4669" xr:uid="{00000000-0005-0000-0000-00003A120000}"/>
    <cellStyle name="Input 10 3 3 2" xfId="4670" xr:uid="{00000000-0005-0000-0000-00003B120000}"/>
    <cellStyle name="Input 10 3 3 2 2" xfId="4671" xr:uid="{00000000-0005-0000-0000-00003C120000}"/>
    <cellStyle name="Input 10 3 3 3" xfId="4672" xr:uid="{00000000-0005-0000-0000-00003D120000}"/>
    <cellStyle name="Input 10 3 3 3 2" xfId="4673" xr:uid="{00000000-0005-0000-0000-00003E120000}"/>
    <cellStyle name="Input 10 3 3 4" xfId="4674" xr:uid="{00000000-0005-0000-0000-00003F120000}"/>
    <cellStyle name="Input 10 3 4" xfId="4675" xr:uid="{00000000-0005-0000-0000-000040120000}"/>
    <cellStyle name="Input 10 3 4 2" xfId="4676" xr:uid="{00000000-0005-0000-0000-000041120000}"/>
    <cellStyle name="Input 10 3 4 2 2" xfId="4677" xr:uid="{00000000-0005-0000-0000-000042120000}"/>
    <cellStyle name="Input 10 3 4 3" xfId="4678" xr:uid="{00000000-0005-0000-0000-000043120000}"/>
    <cellStyle name="Input 10 3 4 3 2" xfId="4679" xr:uid="{00000000-0005-0000-0000-000044120000}"/>
    <cellStyle name="Input 10 3 4 4" xfId="4680" xr:uid="{00000000-0005-0000-0000-000045120000}"/>
    <cellStyle name="Input 10 3 5" xfId="4681" xr:uid="{00000000-0005-0000-0000-000046120000}"/>
    <cellStyle name="Input 10 3 5 2" xfId="4682" xr:uid="{00000000-0005-0000-0000-000047120000}"/>
    <cellStyle name="Input 10 3 5 2 2" xfId="4683" xr:uid="{00000000-0005-0000-0000-000048120000}"/>
    <cellStyle name="Input 10 3 5 3" xfId="4684" xr:uid="{00000000-0005-0000-0000-000049120000}"/>
    <cellStyle name="Input 10 3 5 3 2" xfId="4685" xr:uid="{00000000-0005-0000-0000-00004A120000}"/>
    <cellStyle name="Input 10 3 5 4" xfId="4686" xr:uid="{00000000-0005-0000-0000-00004B120000}"/>
    <cellStyle name="Input 10 3 6" xfId="4687" xr:uid="{00000000-0005-0000-0000-00004C120000}"/>
    <cellStyle name="Input 10 3 6 2" xfId="4688" xr:uid="{00000000-0005-0000-0000-00004D120000}"/>
    <cellStyle name="Input 10 3 6 2 2" xfId="4689" xr:uid="{00000000-0005-0000-0000-00004E120000}"/>
    <cellStyle name="Input 10 3 6 3" xfId="4690" xr:uid="{00000000-0005-0000-0000-00004F120000}"/>
    <cellStyle name="Input 10 3 6 3 2" xfId="4691" xr:uid="{00000000-0005-0000-0000-000050120000}"/>
    <cellStyle name="Input 10 3 6 4" xfId="4692" xr:uid="{00000000-0005-0000-0000-000051120000}"/>
    <cellStyle name="Input 10 3 7" xfId="4693" xr:uid="{00000000-0005-0000-0000-000052120000}"/>
    <cellStyle name="Input 10 3 7 2" xfId="4694" xr:uid="{00000000-0005-0000-0000-000053120000}"/>
    <cellStyle name="Input 10 3 8" xfId="4695" xr:uid="{00000000-0005-0000-0000-000054120000}"/>
    <cellStyle name="Input 10 3 8 2" xfId="4696" xr:uid="{00000000-0005-0000-0000-000055120000}"/>
    <cellStyle name="Input 10 3 9" xfId="4697" xr:uid="{00000000-0005-0000-0000-000056120000}"/>
    <cellStyle name="Input 10 4" xfId="4698" xr:uid="{00000000-0005-0000-0000-000057120000}"/>
    <cellStyle name="Input 10 4 2" xfId="4699" xr:uid="{00000000-0005-0000-0000-000058120000}"/>
    <cellStyle name="Input 10 4 2 2" xfId="4700" xr:uid="{00000000-0005-0000-0000-000059120000}"/>
    <cellStyle name="Input 10 4 3" xfId="4701" xr:uid="{00000000-0005-0000-0000-00005A120000}"/>
    <cellStyle name="Input 10 4 3 2" xfId="4702" xr:uid="{00000000-0005-0000-0000-00005B120000}"/>
    <cellStyle name="Input 10 4 4" xfId="4703" xr:uid="{00000000-0005-0000-0000-00005C120000}"/>
    <cellStyle name="Input 10 5" xfId="4704" xr:uid="{00000000-0005-0000-0000-00005D120000}"/>
    <cellStyle name="Input 10 5 2" xfId="4705" xr:uid="{00000000-0005-0000-0000-00005E120000}"/>
    <cellStyle name="Input 10 5 2 2" xfId="4706" xr:uid="{00000000-0005-0000-0000-00005F120000}"/>
    <cellStyle name="Input 10 5 3" xfId="4707" xr:uid="{00000000-0005-0000-0000-000060120000}"/>
    <cellStyle name="Input 10 5 3 2" xfId="4708" xr:uid="{00000000-0005-0000-0000-000061120000}"/>
    <cellStyle name="Input 10 5 4" xfId="4709" xr:uid="{00000000-0005-0000-0000-000062120000}"/>
    <cellStyle name="Input 10 6" xfId="4710" xr:uid="{00000000-0005-0000-0000-000063120000}"/>
    <cellStyle name="Input 10 6 2" xfId="4711" xr:uid="{00000000-0005-0000-0000-000064120000}"/>
    <cellStyle name="Input 10 6 2 2" xfId="4712" xr:uid="{00000000-0005-0000-0000-000065120000}"/>
    <cellStyle name="Input 10 6 3" xfId="4713" xr:uid="{00000000-0005-0000-0000-000066120000}"/>
    <cellStyle name="Input 10 6 3 2" xfId="4714" xr:uid="{00000000-0005-0000-0000-000067120000}"/>
    <cellStyle name="Input 10 6 4" xfId="4715" xr:uid="{00000000-0005-0000-0000-000068120000}"/>
    <cellStyle name="Input 10 7" xfId="4716" xr:uid="{00000000-0005-0000-0000-000069120000}"/>
    <cellStyle name="Input 10 7 2" xfId="4717" xr:uid="{00000000-0005-0000-0000-00006A120000}"/>
    <cellStyle name="Input 10 8" xfId="4718" xr:uid="{00000000-0005-0000-0000-00006B120000}"/>
    <cellStyle name="Input 10 8 2" xfId="4719" xr:uid="{00000000-0005-0000-0000-00006C120000}"/>
    <cellStyle name="Input 10 9" xfId="4720" xr:uid="{00000000-0005-0000-0000-00006D120000}"/>
    <cellStyle name="Input 11" xfId="4721" xr:uid="{00000000-0005-0000-0000-00006E120000}"/>
    <cellStyle name="Input 12" xfId="4722" xr:uid="{00000000-0005-0000-0000-00006F120000}"/>
    <cellStyle name="Input 13" xfId="4723" xr:uid="{00000000-0005-0000-0000-000070120000}"/>
    <cellStyle name="Input 14" xfId="4724" xr:uid="{00000000-0005-0000-0000-000071120000}"/>
    <cellStyle name="Input 2" xfId="4725" xr:uid="{00000000-0005-0000-0000-000072120000}"/>
    <cellStyle name="Input 2 10" xfId="4726" xr:uid="{00000000-0005-0000-0000-000073120000}"/>
    <cellStyle name="Input 2 10 2" xfId="4727" xr:uid="{00000000-0005-0000-0000-000074120000}"/>
    <cellStyle name="Input 2 11" xfId="4728" xr:uid="{00000000-0005-0000-0000-000075120000}"/>
    <cellStyle name="Input 2 2" xfId="4729" xr:uid="{00000000-0005-0000-0000-000076120000}"/>
    <cellStyle name="Input 2 2 2" xfId="4730" xr:uid="{00000000-0005-0000-0000-000077120000}"/>
    <cellStyle name="Input 2 3" xfId="4731" xr:uid="{00000000-0005-0000-0000-000078120000}"/>
    <cellStyle name="Input 2 3 2" xfId="4732" xr:uid="{00000000-0005-0000-0000-000079120000}"/>
    <cellStyle name="Input 2 3 2 10" xfId="4733" xr:uid="{00000000-0005-0000-0000-00007A120000}"/>
    <cellStyle name="Input 2 3 2 2" xfId="4734" xr:uid="{00000000-0005-0000-0000-00007B120000}"/>
    <cellStyle name="Input 2 3 2 2 2" xfId="4735" xr:uid="{00000000-0005-0000-0000-00007C120000}"/>
    <cellStyle name="Input 2 3 2 2 2 2" xfId="4736" xr:uid="{00000000-0005-0000-0000-00007D120000}"/>
    <cellStyle name="Input 2 3 2 2 2 2 2" xfId="4737" xr:uid="{00000000-0005-0000-0000-00007E120000}"/>
    <cellStyle name="Input 2 3 2 2 2 3" xfId="4738" xr:uid="{00000000-0005-0000-0000-00007F120000}"/>
    <cellStyle name="Input 2 3 2 2 2 3 2" xfId="4739" xr:uid="{00000000-0005-0000-0000-000080120000}"/>
    <cellStyle name="Input 2 3 2 2 2 4" xfId="4740" xr:uid="{00000000-0005-0000-0000-000081120000}"/>
    <cellStyle name="Input 2 3 2 2 3" xfId="4741" xr:uid="{00000000-0005-0000-0000-000082120000}"/>
    <cellStyle name="Input 2 3 2 2 3 2" xfId="4742" xr:uid="{00000000-0005-0000-0000-000083120000}"/>
    <cellStyle name="Input 2 3 2 2 3 2 2" xfId="4743" xr:uid="{00000000-0005-0000-0000-000084120000}"/>
    <cellStyle name="Input 2 3 2 2 3 3" xfId="4744" xr:uid="{00000000-0005-0000-0000-000085120000}"/>
    <cellStyle name="Input 2 3 2 2 3 3 2" xfId="4745" xr:uid="{00000000-0005-0000-0000-000086120000}"/>
    <cellStyle name="Input 2 3 2 2 3 4" xfId="4746" xr:uid="{00000000-0005-0000-0000-000087120000}"/>
    <cellStyle name="Input 2 3 2 2 4" xfId="4747" xr:uid="{00000000-0005-0000-0000-000088120000}"/>
    <cellStyle name="Input 2 3 2 2 4 2" xfId="4748" xr:uid="{00000000-0005-0000-0000-000089120000}"/>
    <cellStyle name="Input 2 3 2 2 4 2 2" xfId="4749" xr:uid="{00000000-0005-0000-0000-00008A120000}"/>
    <cellStyle name="Input 2 3 2 2 4 3" xfId="4750" xr:uid="{00000000-0005-0000-0000-00008B120000}"/>
    <cellStyle name="Input 2 3 2 2 4 3 2" xfId="4751" xr:uid="{00000000-0005-0000-0000-00008C120000}"/>
    <cellStyle name="Input 2 3 2 2 4 4" xfId="4752" xr:uid="{00000000-0005-0000-0000-00008D120000}"/>
    <cellStyle name="Input 2 3 2 2 5" xfId="4753" xr:uid="{00000000-0005-0000-0000-00008E120000}"/>
    <cellStyle name="Input 2 3 2 2 5 2" xfId="4754" xr:uid="{00000000-0005-0000-0000-00008F120000}"/>
    <cellStyle name="Input 2 3 2 2 5 2 2" xfId="4755" xr:uid="{00000000-0005-0000-0000-000090120000}"/>
    <cellStyle name="Input 2 3 2 2 5 3" xfId="4756" xr:uid="{00000000-0005-0000-0000-000091120000}"/>
    <cellStyle name="Input 2 3 2 2 5 3 2" xfId="4757" xr:uid="{00000000-0005-0000-0000-000092120000}"/>
    <cellStyle name="Input 2 3 2 2 5 4" xfId="4758" xr:uid="{00000000-0005-0000-0000-000093120000}"/>
    <cellStyle name="Input 2 3 2 2 6" xfId="4759" xr:uid="{00000000-0005-0000-0000-000094120000}"/>
    <cellStyle name="Input 2 3 2 2 6 2" xfId="4760" xr:uid="{00000000-0005-0000-0000-000095120000}"/>
    <cellStyle name="Input 2 3 2 2 6 2 2" xfId="4761" xr:uid="{00000000-0005-0000-0000-000096120000}"/>
    <cellStyle name="Input 2 3 2 2 6 3" xfId="4762" xr:uid="{00000000-0005-0000-0000-000097120000}"/>
    <cellStyle name="Input 2 3 2 2 6 3 2" xfId="4763" xr:uid="{00000000-0005-0000-0000-000098120000}"/>
    <cellStyle name="Input 2 3 2 2 6 4" xfId="4764" xr:uid="{00000000-0005-0000-0000-000099120000}"/>
    <cellStyle name="Input 2 3 2 2 7" xfId="4765" xr:uid="{00000000-0005-0000-0000-00009A120000}"/>
    <cellStyle name="Input 2 3 2 2 7 2" xfId="4766" xr:uid="{00000000-0005-0000-0000-00009B120000}"/>
    <cellStyle name="Input 2 3 2 2 8" xfId="4767" xr:uid="{00000000-0005-0000-0000-00009C120000}"/>
    <cellStyle name="Input 2 3 2 2 8 2" xfId="4768" xr:uid="{00000000-0005-0000-0000-00009D120000}"/>
    <cellStyle name="Input 2 3 2 2 9" xfId="4769" xr:uid="{00000000-0005-0000-0000-00009E120000}"/>
    <cellStyle name="Input 2 3 2 3" xfId="4770" xr:uid="{00000000-0005-0000-0000-00009F120000}"/>
    <cellStyle name="Input 2 3 2 3 2" xfId="4771" xr:uid="{00000000-0005-0000-0000-0000A0120000}"/>
    <cellStyle name="Input 2 3 2 3 2 2" xfId="4772" xr:uid="{00000000-0005-0000-0000-0000A1120000}"/>
    <cellStyle name="Input 2 3 2 3 3" xfId="4773" xr:uid="{00000000-0005-0000-0000-0000A2120000}"/>
    <cellStyle name="Input 2 3 2 3 3 2" xfId="4774" xr:uid="{00000000-0005-0000-0000-0000A3120000}"/>
    <cellStyle name="Input 2 3 2 3 4" xfId="4775" xr:uid="{00000000-0005-0000-0000-0000A4120000}"/>
    <cellStyle name="Input 2 3 2 4" xfId="4776" xr:uid="{00000000-0005-0000-0000-0000A5120000}"/>
    <cellStyle name="Input 2 3 2 4 2" xfId="4777" xr:uid="{00000000-0005-0000-0000-0000A6120000}"/>
    <cellStyle name="Input 2 3 2 4 2 2" xfId="4778" xr:uid="{00000000-0005-0000-0000-0000A7120000}"/>
    <cellStyle name="Input 2 3 2 4 3" xfId="4779" xr:uid="{00000000-0005-0000-0000-0000A8120000}"/>
    <cellStyle name="Input 2 3 2 4 3 2" xfId="4780" xr:uid="{00000000-0005-0000-0000-0000A9120000}"/>
    <cellStyle name="Input 2 3 2 4 4" xfId="4781" xr:uid="{00000000-0005-0000-0000-0000AA120000}"/>
    <cellStyle name="Input 2 3 2 5" xfId="4782" xr:uid="{00000000-0005-0000-0000-0000AB120000}"/>
    <cellStyle name="Input 2 3 2 5 2" xfId="4783" xr:uid="{00000000-0005-0000-0000-0000AC120000}"/>
    <cellStyle name="Input 2 3 2 5 2 2" xfId="4784" xr:uid="{00000000-0005-0000-0000-0000AD120000}"/>
    <cellStyle name="Input 2 3 2 5 3" xfId="4785" xr:uid="{00000000-0005-0000-0000-0000AE120000}"/>
    <cellStyle name="Input 2 3 2 5 3 2" xfId="4786" xr:uid="{00000000-0005-0000-0000-0000AF120000}"/>
    <cellStyle name="Input 2 3 2 5 4" xfId="4787" xr:uid="{00000000-0005-0000-0000-0000B0120000}"/>
    <cellStyle name="Input 2 3 2 6" xfId="4788" xr:uid="{00000000-0005-0000-0000-0000B1120000}"/>
    <cellStyle name="Input 2 3 2 6 2" xfId="4789" xr:uid="{00000000-0005-0000-0000-0000B2120000}"/>
    <cellStyle name="Input 2 3 2 6 2 2" xfId="4790" xr:uid="{00000000-0005-0000-0000-0000B3120000}"/>
    <cellStyle name="Input 2 3 2 6 3" xfId="4791" xr:uid="{00000000-0005-0000-0000-0000B4120000}"/>
    <cellStyle name="Input 2 3 2 6 3 2" xfId="4792" xr:uid="{00000000-0005-0000-0000-0000B5120000}"/>
    <cellStyle name="Input 2 3 2 6 4" xfId="4793" xr:uid="{00000000-0005-0000-0000-0000B6120000}"/>
    <cellStyle name="Input 2 3 2 7" xfId="4794" xr:uid="{00000000-0005-0000-0000-0000B7120000}"/>
    <cellStyle name="Input 2 3 2 7 2" xfId="4795" xr:uid="{00000000-0005-0000-0000-0000B8120000}"/>
    <cellStyle name="Input 2 3 2 7 2 2" xfId="4796" xr:uid="{00000000-0005-0000-0000-0000B9120000}"/>
    <cellStyle name="Input 2 3 2 7 3" xfId="4797" xr:uid="{00000000-0005-0000-0000-0000BA120000}"/>
    <cellStyle name="Input 2 3 2 7 3 2" xfId="4798" xr:uid="{00000000-0005-0000-0000-0000BB120000}"/>
    <cellStyle name="Input 2 3 2 7 4" xfId="4799" xr:uid="{00000000-0005-0000-0000-0000BC120000}"/>
    <cellStyle name="Input 2 3 2 8" xfId="4800" xr:uid="{00000000-0005-0000-0000-0000BD120000}"/>
    <cellStyle name="Input 2 3 2 8 2" xfId="4801" xr:uid="{00000000-0005-0000-0000-0000BE120000}"/>
    <cellStyle name="Input 2 3 2 9" xfId="4802" xr:uid="{00000000-0005-0000-0000-0000BF120000}"/>
    <cellStyle name="Input 2 3 2 9 2" xfId="4803" xr:uid="{00000000-0005-0000-0000-0000C0120000}"/>
    <cellStyle name="Input 2 3 3" xfId="4804" xr:uid="{00000000-0005-0000-0000-0000C1120000}"/>
    <cellStyle name="Input 2 3 3 2" xfId="4805" xr:uid="{00000000-0005-0000-0000-0000C2120000}"/>
    <cellStyle name="Input 2 3 3 2 2" xfId="4806" xr:uid="{00000000-0005-0000-0000-0000C3120000}"/>
    <cellStyle name="Input 2 3 3 2 2 2" xfId="4807" xr:uid="{00000000-0005-0000-0000-0000C4120000}"/>
    <cellStyle name="Input 2 3 3 2 3" xfId="4808" xr:uid="{00000000-0005-0000-0000-0000C5120000}"/>
    <cellStyle name="Input 2 3 3 2 3 2" xfId="4809" xr:uid="{00000000-0005-0000-0000-0000C6120000}"/>
    <cellStyle name="Input 2 3 3 2 4" xfId="4810" xr:uid="{00000000-0005-0000-0000-0000C7120000}"/>
    <cellStyle name="Input 2 3 3 3" xfId="4811" xr:uid="{00000000-0005-0000-0000-0000C8120000}"/>
    <cellStyle name="Input 2 3 3 3 2" xfId="4812" xr:uid="{00000000-0005-0000-0000-0000C9120000}"/>
    <cellStyle name="Input 2 3 3 3 2 2" xfId="4813" xr:uid="{00000000-0005-0000-0000-0000CA120000}"/>
    <cellStyle name="Input 2 3 3 3 3" xfId="4814" xr:uid="{00000000-0005-0000-0000-0000CB120000}"/>
    <cellStyle name="Input 2 3 3 3 3 2" xfId="4815" xr:uid="{00000000-0005-0000-0000-0000CC120000}"/>
    <cellStyle name="Input 2 3 3 3 4" xfId="4816" xr:uid="{00000000-0005-0000-0000-0000CD120000}"/>
    <cellStyle name="Input 2 3 3 4" xfId="4817" xr:uid="{00000000-0005-0000-0000-0000CE120000}"/>
    <cellStyle name="Input 2 3 3 4 2" xfId="4818" xr:uid="{00000000-0005-0000-0000-0000CF120000}"/>
    <cellStyle name="Input 2 3 3 4 2 2" xfId="4819" xr:uid="{00000000-0005-0000-0000-0000D0120000}"/>
    <cellStyle name="Input 2 3 3 4 3" xfId="4820" xr:uid="{00000000-0005-0000-0000-0000D1120000}"/>
    <cellStyle name="Input 2 3 3 4 3 2" xfId="4821" xr:uid="{00000000-0005-0000-0000-0000D2120000}"/>
    <cellStyle name="Input 2 3 3 4 4" xfId="4822" xr:uid="{00000000-0005-0000-0000-0000D3120000}"/>
    <cellStyle name="Input 2 3 3 5" xfId="4823" xr:uid="{00000000-0005-0000-0000-0000D4120000}"/>
    <cellStyle name="Input 2 3 3 5 2" xfId="4824" xr:uid="{00000000-0005-0000-0000-0000D5120000}"/>
    <cellStyle name="Input 2 3 3 5 2 2" xfId="4825" xr:uid="{00000000-0005-0000-0000-0000D6120000}"/>
    <cellStyle name="Input 2 3 3 5 3" xfId="4826" xr:uid="{00000000-0005-0000-0000-0000D7120000}"/>
    <cellStyle name="Input 2 3 3 5 3 2" xfId="4827" xr:uid="{00000000-0005-0000-0000-0000D8120000}"/>
    <cellStyle name="Input 2 3 3 5 4" xfId="4828" xr:uid="{00000000-0005-0000-0000-0000D9120000}"/>
    <cellStyle name="Input 2 3 3 6" xfId="4829" xr:uid="{00000000-0005-0000-0000-0000DA120000}"/>
    <cellStyle name="Input 2 3 3 6 2" xfId="4830" xr:uid="{00000000-0005-0000-0000-0000DB120000}"/>
    <cellStyle name="Input 2 3 3 6 2 2" xfId="4831" xr:uid="{00000000-0005-0000-0000-0000DC120000}"/>
    <cellStyle name="Input 2 3 3 6 3" xfId="4832" xr:uid="{00000000-0005-0000-0000-0000DD120000}"/>
    <cellStyle name="Input 2 3 3 6 3 2" xfId="4833" xr:uid="{00000000-0005-0000-0000-0000DE120000}"/>
    <cellStyle name="Input 2 3 3 6 4" xfId="4834" xr:uid="{00000000-0005-0000-0000-0000DF120000}"/>
    <cellStyle name="Input 2 3 3 7" xfId="4835" xr:uid="{00000000-0005-0000-0000-0000E0120000}"/>
    <cellStyle name="Input 2 3 3 7 2" xfId="4836" xr:uid="{00000000-0005-0000-0000-0000E1120000}"/>
    <cellStyle name="Input 2 3 3 8" xfId="4837" xr:uid="{00000000-0005-0000-0000-0000E2120000}"/>
    <cellStyle name="Input 2 3 3 8 2" xfId="4838" xr:uid="{00000000-0005-0000-0000-0000E3120000}"/>
    <cellStyle name="Input 2 3 3 9" xfId="4839" xr:uid="{00000000-0005-0000-0000-0000E4120000}"/>
    <cellStyle name="Input 2 3 4" xfId="4840" xr:uid="{00000000-0005-0000-0000-0000E5120000}"/>
    <cellStyle name="Input 2 3 4 2" xfId="4841" xr:uid="{00000000-0005-0000-0000-0000E6120000}"/>
    <cellStyle name="Input 2 3 4 2 2" xfId="4842" xr:uid="{00000000-0005-0000-0000-0000E7120000}"/>
    <cellStyle name="Input 2 3 4 3" xfId="4843" xr:uid="{00000000-0005-0000-0000-0000E8120000}"/>
    <cellStyle name="Input 2 3 4 3 2" xfId="4844" xr:uid="{00000000-0005-0000-0000-0000E9120000}"/>
    <cellStyle name="Input 2 3 4 4" xfId="4845" xr:uid="{00000000-0005-0000-0000-0000EA120000}"/>
    <cellStyle name="Input 2 3 5" xfId="4846" xr:uid="{00000000-0005-0000-0000-0000EB120000}"/>
    <cellStyle name="Input 2 3 5 2" xfId="4847" xr:uid="{00000000-0005-0000-0000-0000EC120000}"/>
    <cellStyle name="Input 2 3 5 2 2" xfId="4848" xr:uid="{00000000-0005-0000-0000-0000ED120000}"/>
    <cellStyle name="Input 2 3 5 3" xfId="4849" xr:uid="{00000000-0005-0000-0000-0000EE120000}"/>
    <cellStyle name="Input 2 3 5 3 2" xfId="4850" xr:uid="{00000000-0005-0000-0000-0000EF120000}"/>
    <cellStyle name="Input 2 3 5 4" xfId="4851" xr:uid="{00000000-0005-0000-0000-0000F0120000}"/>
    <cellStyle name="Input 2 3 6" xfId="4852" xr:uid="{00000000-0005-0000-0000-0000F1120000}"/>
    <cellStyle name="Input 2 3 6 2" xfId="4853" xr:uid="{00000000-0005-0000-0000-0000F2120000}"/>
    <cellStyle name="Input 2 3 6 2 2" xfId="4854" xr:uid="{00000000-0005-0000-0000-0000F3120000}"/>
    <cellStyle name="Input 2 3 6 3" xfId="4855" xr:uid="{00000000-0005-0000-0000-0000F4120000}"/>
    <cellStyle name="Input 2 3 6 3 2" xfId="4856" xr:uid="{00000000-0005-0000-0000-0000F5120000}"/>
    <cellStyle name="Input 2 3 6 4" xfId="4857" xr:uid="{00000000-0005-0000-0000-0000F6120000}"/>
    <cellStyle name="Input 2 3 7" xfId="4858" xr:uid="{00000000-0005-0000-0000-0000F7120000}"/>
    <cellStyle name="Input 2 3 7 2" xfId="4859" xr:uid="{00000000-0005-0000-0000-0000F8120000}"/>
    <cellStyle name="Input 2 3 8" xfId="4860" xr:uid="{00000000-0005-0000-0000-0000F9120000}"/>
    <cellStyle name="Input 2 3 8 2" xfId="4861" xr:uid="{00000000-0005-0000-0000-0000FA120000}"/>
    <cellStyle name="Input 2 3 9" xfId="4862" xr:uid="{00000000-0005-0000-0000-0000FB120000}"/>
    <cellStyle name="Input 2 4" xfId="4863" xr:uid="{00000000-0005-0000-0000-0000FC120000}"/>
    <cellStyle name="Input 2 4 10" xfId="4864" xr:uid="{00000000-0005-0000-0000-0000FD120000}"/>
    <cellStyle name="Input 2 4 2" xfId="4865" xr:uid="{00000000-0005-0000-0000-0000FE120000}"/>
    <cellStyle name="Input 2 4 2 2" xfId="4866" xr:uid="{00000000-0005-0000-0000-0000FF120000}"/>
    <cellStyle name="Input 2 4 2 2 2" xfId="4867" xr:uid="{00000000-0005-0000-0000-000000130000}"/>
    <cellStyle name="Input 2 4 2 2 2 2" xfId="4868" xr:uid="{00000000-0005-0000-0000-000001130000}"/>
    <cellStyle name="Input 2 4 2 2 3" xfId="4869" xr:uid="{00000000-0005-0000-0000-000002130000}"/>
    <cellStyle name="Input 2 4 2 2 3 2" xfId="4870" xr:uid="{00000000-0005-0000-0000-000003130000}"/>
    <cellStyle name="Input 2 4 2 2 4" xfId="4871" xr:uid="{00000000-0005-0000-0000-000004130000}"/>
    <cellStyle name="Input 2 4 2 3" xfId="4872" xr:uid="{00000000-0005-0000-0000-000005130000}"/>
    <cellStyle name="Input 2 4 2 3 2" xfId="4873" xr:uid="{00000000-0005-0000-0000-000006130000}"/>
    <cellStyle name="Input 2 4 2 3 2 2" xfId="4874" xr:uid="{00000000-0005-0000-0000-000007130000}"/>
    <cellStyle name="Input 2 4 2 3 3" xfId="4875" xr:uid="{00000000-0005-0000-0000-000008130000}"/>
    <cellStyle name="Input 2 4 2 3 3 2" xfId="4876" xr:uid="{00000000-0005-0000-0000-000009130000}"/>
    <cellStyle name="Input 2 4 2 3 4" xfId="4877" xr:uid="{00000000-0005-0000-0000-00000A130000}"/>
    <cellStyle name="Input 2 4 2 4" xfId="4878" xr:uid="{00000000-0005-0000-0000-00000B130000}"/>
    <cellStyle name="Input 2 4 2 4 2" xfId="4879" xr:uid="{00000000-0005-0000-0000-00000C130000}"/>
    <cellStyle name="Input 2 4 2 4 2 2" xfId="4880" xr:uid="{00000000-0005-0000-0000-00000D130000}"/>
    <cellStyle name="Input 2 4 2 4 3" xfId="4881" xr:uid="{00000000-0005-0000-0000-00000E130000}"/>
    <cellStyle name="Input 2 4 2 4 3 2" xfId="4882" xr:uid="{00000000-0005-0000-0000-00000F130000}"/>
    <cellStyle name="Input 2 4 2 4 4" xfId="4883" xr:uid="{00000000-0005-0000-0000-000010130000}"/>
    <cellStyle name="Input 2 4 2 5" xfId="4884" xr:uid="{00000000-0005-0000-0000-000011130000}"/>
    <cellStyle name="Input 2 4 2 5 2" xfId="4885" xr:uid="{00000000-0005-0000-0000-000012130000}"/>
    <cellStyle name="Input 2 4 2 5 2 2" xfId="4886" xr:uid="{00000000-0005-0000-0000-000013130000}"/>
    <cellStyle name="Input 2 4 2 5 3" xfId="4887" xr:uid="{00000000-0005-0000-0000-000014130000}"/>
    <cellStyle name="Input 2 4 2 5 3 2" xfId="4888" xr:uid="{00000000-0005-0000-0000-000015130000}"/>
    <cellStyle name="Input 2 4 2 5 4" xfId="4889" xr:uid="{00000000-0005-0000-0000-000016130000}"/>
    <cellStyle name="Input 2 4 2 6" xfId="4890" xr:uid="{00000000-0005-0000-0000-000017130000}"/>
    <cellStyle name="Input 2 4 2 6 2" xfId="4891" xr:uid="{00000000-0005-0000-0000-000018130000}"/>
    <cellStyle name="Input 2 4 2 6 2 2" xfId="4892" xr:uid="{00000000-0005-0000-0000-000019130000}"/>
    <cellStyle name="Input 2 4 2 6 3" xfId="4893" xr:uid="{00000000-0005-0000-0000-00001A130000}"/>
    <cellStyle name="Input 2 4 2 6 3 2" xfId="4894" xr:uid="{00000000-0005-0000-0000-00001B130000}"/>
    <cellStyle name="Input 2 4 2 6 4" xfId="4895" xr:uid="{00000000-0005-0000-0000-00001C130000}"/>
    <cellStyle name="Input 2 4 2 7" xfId="4896" xr:uid="{00000000-0005-0000-0000-00001D130000}"/>
    <cellStyle name="Input 2 4 2 7 2" xfId="4897" xr:uid="{00000000-0005-0000-0000-00001E130000}"/>
    <cellStyle name="Input 2 4 2 8" xfId="4898" xr:uid="{00000000-0005-0000-0000-00001F130000}"/>
    <cellStyle name="Input 2 4 2 8 2" xfId="4899" xr:uid="{00000000-0005-0000-0000-000020130000}"/>
    <cellStyle name="Input 2 4 2 9" xfId="4900" xr:uid="{00000000-0005-0000-0000-000021130000}"/>
    <cellStyle name="Input 2 4 3" xfId="4901" xr:uid="{00000000-0005-0000-0000-000022130000}"/>
    <cellStyle name="Input 2 4 3 2" xfId="4902" xr:uid="{00000000-0005-0000-0000-000023130000}"/>
    <cellStyle name="Input 2 4 3 2 2" xfId="4903" xr:uid="{00000000-0005-0000-0000-000024130000}"/>
    <cellStyle name="Input 2 4 3 3" xfId="4904" xr:uid="{00000000-0005-0000-0000-000025130000}"/>
    <cellStyle name="Input 2 4 3 3 2" xfId="4905" xr:uid="{00000000-0005-0000-0000-000026130000}"/>
    <cellStyle name="Input 2 4 3 4" xfId="4906" xr:uid="{00000000-0005-0000-0000-000027130000}"/>
    <cellStyle name="Input 2 4 4" xfId="4907" xr:uid="{00000000-0005-0000-0000-000028130000}"/>
    <cellStyle name="Input 2 4 4 2" xfId="4908" xr:uid="{00000000-0005-0000-0000-000029130000}"/>
    <cellStyle name="Input 2 4 4 2 2" xfId="4909" xr:uid="{00000000-0005-0000-0000-00002A130000}"/>
    <cellStyle name="Input 2 4 4 3" xfId="4910" xr:uid="{00000000-0005-0000-0000-00002B130000}"/>
    <cellStyle name="Input 2 4 4 3 2" xfId="4911" xr:uid="{00000000-0005-0000-0000-00002C130000}"/>
    <cellStyle name="Input 2 4 4 4" xfId="4912" xr:uid="{00000000-0005-0000-0000-00002D130000}"/>
    <cellStyle name="Input 2 4 5" xfId="4913" xr:uid="{00000000-0005-0000-0000-00002E130000}"/>
    <cellStyle name="Input 2 4 5 2" xfId="4914" xr:uid="{00000000-0005-0000-0000-00002F130000}"/>
    <cellStyle name="Input 2 4 5 2 2" xfId="4915" xr:uid="{00000000-0005-0000-0000-000030130000}"/>
    <cellStyle name="Input 2 4 5 3" xfId="4916" xr:uid="{00000000-0005-0000-0000-000031130000}"/>
    <cellStyle name="Input 2 4 5 3 2" xfId="4917" xr:uid="{00000000-0005-0000-0000-000032130000}"/>
    <cellStyle name="Input 2 4 5 4" xfId="4918" xr:uid="{00000000-0005-0000-0000-000033130000}"/>
    <cellStyle name="Input 2 4 6" xfId="4919" xr:uid="{00000000-0005-0000-0000-000034130000}"/>
    <cellStyle name="Input 2 4 6 2" xfId="4920" xr:uid="{00000000-0005-0000-0000-000035130000}"/>
    <cellStyle name="Input 2 4 6 2 2" xfId="4921" xr:uid="{00000000-0005-0000-0000-000036130000}"/>
    <cellStyle name="Input 2 4 6 3" xfId="4922" xr:uid="{00000000-0005-0000-0000-000037130000}"/>
    <cellStyle name="Input 2 4 6 3 2" xfId="4923" xr:uid="{00000000-0005-0000-0000-000038130000}"/>
    <cellStyle name="Input 2 4 6 4" xfId="4924" xr:uid="{00000000-0005-0000-0000-000039130000}"/>
    <cellStyle name="Input 2 4 7" xfId="4925" xr:uid="{00000000-0005-0000-0000-00003A130000}"/>
    <cellStyle name="Input 2 4 7 2" xfId="4926" xr:uid="{00000000-0005-0000-0000-00003B130000}"/>
    <cellStyle name="Input 2 4 7 2 2" xfId="4927" xr:uid="{00000000-0005-0000-0000-00003C130000}"/>
    <cellStyle name="Input 2 4 7 3" xfId="4928" xr:uid="{00000000-0005-0000-0000-00003D130000}"/>
    <cellStyle name="Input 2 4 7 3 2" xfId="4929" xr:uid="{00000000-0005-0000-0000-00003E130000}"/>
    <cellStyle name="Input 2 4 7 4" xfId="4930" xr:uid="{00000000-0005-0000-0000-00003F130000}"/>
    <cellStyle name="Input 2 4 8" xfId="4931" xr:uid="{00000000-0005-0000-0000-000040130000}"/>
    <cellStyle name="Input 2 4 8 2" xfId="4932" xr:uid="{00000000-0005-0000-0000-000041130000}"/>
    <cellStyle name="Input 2 4 9" xfId="4933" xr:uid="{00000000-0005-0000-0000-000042130000}"/>
    <cellStyle name="Input 2 4 9 2" xfId="4934" xr:uid="{00000000-0005-0000-0000-000043130000}"/>
    <cellStyle name="Input 2 5" xfId="4935" xr:uid="{00000000-0005-0000-0000-000044130000}"/>
    <cellStyle name="Input 2 5 2" xfId="4936" xr:uid="{00000000-0005-0000-0000-000045130000}"/>
    <cellStyle name="Input 2 5 2 2" xfId="4937" xr:uid="{00000000-0005-0000-0000-000046130000}"/>
    <cellStyle name="Input 2 5 2 2 2" xfId="4938" xr:uid="{00000000-0005-0000-0000-000047130000}"/>
    <cellStyle name="Input 2 5 2 3" xfId="4939" xr:uid="{00000000-0005-0000-0000-000048130000}"/>
    <cellStyle name="Input 2 5 2 3 2" xfId="4940" xr:uid="{00000000-0005-0000-0000-000049130000}"/>
    <cellStyle name="Input 2 5 2 4" xfId="4941" xr:uid="{00000000-0005-0000-0000-00004A130000}"/>
    <cellStyle name="Input 2 5 3" xfId="4942" xr:uid="{00000000-0005-0000-0000-00004B130000}"/>
    <cellStyle name="Input 2 5 3 2" xfId="4943" xr:uid="{00000000-0005-0000-0000-00004C130000}"/>
    <cellStyle name="Input 2 5 3 2 2" xfId="4944" xr:uid="{00000000-0005-0000-0000-00004D130000}"/>
    <cellStyle name="Input 2 5 3 3" xfId="4945" xr:uid="{00000000-0005-0000-0000-00004E130000}"/>
    <cellStyle name="Input 2 5 3 3 2" xfId="4946" xr:uid="{00000000-0005-0000-0000-00004F130000}"/>
    <cellStyle name="Input 2 5 3 4" xfId="4947" xr:uid="{00000000-0005-0000-0000-000050130000}"/>
    <cellStyle name="Input 2 5 4" xfId="4948" xr:uid="{00000000-0005-0000-0000-000051130000}"/>
    <cellStyle name="Input 2 5 4 2" xfId="4949" xr:uid="{00000000-0005-0000-0000-000052130000}"/>
    <cellStyle name="Input 2 5 4 2 2" xfId="4950" xr:uid="{00000000-0005-0000-0000-000053130000}"/>
    <cellStyle name="Input 2 5 4 3" xfId="4951" xr:uid="{00000000-0005-0000-0000-000054130000}"/>
    <cellStyle name="Input 2 5 4 3 2" xfId="4952" xr:uid="{00000000-0005-0000-0000-000055130000}"/>
    <cellStyle name="Input 2 5 4 4" xfId="4953" xr:uid="{00000000-0005-0000-0000-000056130000}"/>
    <cellStyle name="Input 2 5 5" xfId="4954" xr:uid="{00000000-0005-0000-0000-000057130000}"/>
    <cellStyle name="Input 2 5 5 2" xfId="4955" xr:uid="{00000000-0005-0000-0000-000058130000}"/>
    <cellStyle name="Input 2 5 5 2 2" xfId="4956" xr:uid="{00000000-0005-0000-0000-000059130000}"/>
    <cellStyle name="Input 2 5 5 3" xfId="4957" xr:uid="{00000000-0005-0000-0000-00005A130000}"/>
    <cellStyle name="Input 2 5 5 3 2" xfId="4958" xr:uid="{00000000-0005-0000-0000-00005B130000}"/>
    <cellStyle name="Input 2 5 5 4" xfId="4959" xr:uid="{00000000-0005-0000-0000-00005C130000}"/>
    <cellStyle name="Input 2 5 6" xfId="4960" xr:uid="{00000000-0005-0000-0000-00005D130000}"/>
    <cellStyle name="Input 2 5 6 2" xfId="4961" xr:uid="{00000000-0005-0000-0000-00005E130000}"/>
    <cellStyle name="Input 2 5 6 2 2" xfId="4962" xr:uid="{00000000-0005-0000-0000-00005F130000}"/>
    <cellStyle name="Input 2 5 6 3" xfId="4963" xr:uid="{00000000-0005-0000-0000-000060130000}"/>
    <cellStyle name="Input 2 5 6 3 2" xfId="4964" xr:uid="{00000000-0005-0000-0000-000061130000}"/>
    <cellStyle name="Input 2 5 6 4" xfId="4965" xr:uid="{00000000-0005-0000-0000-000062130000}"/>
    <cellStyle name="Input 2 5 7" xfId="4966" xr:uid="{00000000-0005-0000-0000-000063130000}"/>
    <cellStyle name="Input 2 5 7 2" xfId="4967" xr:uid="{00000000-0005-0000-0000-000064130000}"/>
    <cellStyle name="Input 2 5 8" xfId="4968" xr:uid="{00000000-0005-0000-0000-000065130000}"/>
    <cellStyle name="Input 2 5 8 2" xfId="4969" xr:uid="{00000000-0005-0000-0000-000066130000}"/>
    <cellStyle name="Input 2 5 9" xfId="4970" xr:uid="{00000000-0005-0000-0000-000067130000}"/>
    <cellStyle name="Input 2 6" xfId="4971" xr:uid="{00000000-0005-0000-0000-000068130000}"/>
    <cellStyle name="Input 2 6 2" xfId="4972" xr:uid="{00000000-0005-0000-0000-000069130000}"/>
    <cellStyle name="Input 2 6 2 2" xfId="4973" xr:uid="{00000000-0005-0000-0000-00006A130000}"/>
    <cellStyle name="Input 2 6 3" xfId="4974" xr:uid="{00000000-0005-0000-0000-00006B130000}"/>
    <cellStyle name="Input 2 6 3 2" xfId="4975" xr:uid="{00000000-0005-0000-0000-00006C130000}"/>
    <cellStyle name="Input 2 6 4" xfId="4976" xr:uid="{00000000-0005-0000-0000-00006D130000}"/>
    <cellStyle name="Input 2 7" xfId="4977" xr:uid="{00000000-0005-0000-0000-00006E130000}"/>
    <cellStyle name="Input 2 7 2" xfId="4978" xr:uid="{00000000-0005-0000-0000-00006F130000}"/>
    <cellStyle name="Input 2 7 2 2" xfId="4979" xr:uid="{00000000-0005-0000-0000-000070130000}"/>
    <cellStyle name="Input 2 7 3" xfId="4980" xr:uid="{00000000-0005-0000-0000-000071130000}"/>
    <cellStyle name="Input 2 7 3 2" xfId="4981" xr:uid="{00000000-0005-0000-0000-000072130000}"/>
    <cellStyle name="Input 2 7 4" xfId="4982" xr:uid="{00000000-0005-0000-0000-000073130000}"/>
    <cellStyle name="Input 2 8" xfId="4983" xr:uid="{00000000-0005-0000-0000-000074130000}"/>
    <cellStyle name="Input 2 8 2" xfId="4984" xr:uid="{00000000-0005-0000-0000-000075130000}"/>
    <cellStyle name="Input 2 8 2 2" xfId="4985" xr:uid="{00000000-0005-0000-0000-000076130000}"/>
    <cellStyle name="Input 2 8 3" xfId="4986" xr:uid="{00000000-0005-0000-0000-000077130000}"/>
    <cellStyle name="Input 2 8 3 2" xfId="4987" xr:uid="{00000000-0005-0000-0000-000078130000}"/>
    <cellStyle name="Input 2 8 4" xfId="4988" xr:uid="{00000000-0005-0000-0000-000079130000}"/>
    <cellStyle name="Input 2 9" xfId="4989" xr:uid="{00000000-0005-0000-0000-00007A130000}"/>
    <cellStyle name="Input 2 9 2" xfId="4990" xr:uid="{00000000-0005-0000-0000-00007B130000}"/>
    <cellStyle name="Input 3" xfId="4991" xr:uid="{00000000-0005-0000-0000-00007C130000}"/>
    <cellStyle name="Input 3 10" xfId="4992" xr:uid="{00000000-0005-0000-0000-00007D130000}"/>
    <cellStyle name="Input 3 10 2" xfId="4993" xr:uid="{00000000-0005-0000-0000-00007E130000}"/>
    <cellStyle name="Input 3 11" xfId="4994" xr:uid="{00000000-0005-0000-0000-00007F130000}"/>
    <cellStyle name="Input 3 2" xfId="4995" xr:uid="{00000000-0005-0000-0000-000080130000}"/>
    <cellStyle name="Input 3 3" xfId="4996" xr:uid="{00000000-0005-0000-0000-000081130000}"/>
    <cellStyle name="Input 3 3 2" xfId="4997" xr:uid="{00000000-0005-0000-0000-000082130000}"/>
    <cellStyle name="Input 3 3 2 10" xfId="4998" xr:uid="{00000000-0005-0000-0000-000083130000}"/>
    <cellStyle name="Input 3 3 2 2" xfId="4999" xr:uid="{00000000-0005-0000-0000-000084130000}"/>
    <cellStyle name="Input 3 3 2 2 2" xfId="5000" xr:uid="{00000000-0005-0000-0000-000085130000}"/>
    <cellStyle name="Input 3 3 2 2 2 2" xfId="5001" xr:uid="{00000000-0005-0000-0000-000086130000}"/>
    <cellStyle name="Input 3 3 2 2 2 2 2" xfId="5002" xr:uid="{00000000-0005-0000-0000-000087130000}"/>
    <cellStyle name="Input 3 3 2 2 2 3" xfId="5003" xr:uid="{00000000-0005-0000-0000-000088130000}"/>
    <cellStyle name="Input 3 3 2 2 2 3 2" xfId="5004" xr:uid="{00000000-0005-0000-0000-000089130000}"/>
    <cellStyle name="Input 3 3 2 2 2 4" xfId="5005" xr:uid="{00000000-0005-0000-0000-00008A130000}"/>
    <cellStyle name="Input 3 3 2 2 3" xfId="5006" xr:uid="{00000000-0005-0000-0000-00008B130000}"/>
    <cellStyle name="Input 3 3 2 2 3 2" xfId="5007" xr:uid="{00000000-0005-0000-0000-00008C130000}"/>
    <cellStyle name="Input 3 3 2 2 3 2 2" xfId="5008" xr:uid="{00000000-0005-0000-0000-00008D130000}"/>
    <cellStyle name="Input 3 3 2 2 3 3" xfId="5009" xr:uid="{00000000-0005-0000-0000-00008E130000}"/>
    <cellStyle name="Input 3 3 2 2 3 3 2" xfId="5010" xr:uid="{00000000-0005-0000-0000-00008F130000}"/>
    <cellStyle name="Input 3 3 2 2 3 4" xfId="5011" xr:uid="{00000000-0005-0000-0000-000090130000}"/>
    <cellStyle name="Input 3 3 2 2 4" xfId="5012" xr:uid="{00000000-0005-0000-0000-000091130000}"/>
    <cellStyle name="Input 3 3 2 2 4 2" xfId="5013" xr:uid="{00000000-0005-0000-0000-000092130000}"/>
    <cellStyle name="Input 3 3 2 2 4 2 2" xfId="5014" xr:uid="{00000000-0005-0000-0000-000093130000}"/>
    <cellStyle name="Input 3 3 2 2 4 3" xfId="5015" xr:uid="{00000000-0005-0000-0000-000094130000}"/>
    <cellStyle name="Input 3 3 2 2 4 3 2" xfId="5016" xr:uid="{00000000-0005-0000-0000-000095130000}"/>
    <cellStyle name="Input 3 3 2 2 4 4" xfId="5017" xr:uid="{00000000-0005-0000-0000-000096130000}"/>
    <cellStyle name="Input 3 3 2 2 5" xfId="5018" xr:uid="{00000000-0005-0000-0000-000097130000}"/>
    <cellStyle name="Input 3 3 2 2 5 2" xfId="5019" xr:uid="{00000000-0005-0000-0000-000098130000}"/>
    <cellStyle name="Input 3 3 2 2 5 2 2" xfId="5020" xr:uid="{00000000-0005-0000-0000-000099130000}"/>
    <cellStyle name="Input 3 3 2 2 5 3" xfId="5021" xr:uid="{00000000-0005-0000-0000-00009A130000}"/>
    <cellStyle name="Input 3 3 2 2 5 3 2" xfId="5022" xr:uid="{00000000-0005-0000-0000-00009B130000}"/>
    <cellStyle name="Input 3 3 2 2 5 4" xfId="5023" xr:uid="{00000000-0005-0000-0000-00009C130000}"/>
    <cellStyle name="Input 3 3 2 2 6" xfId="5024" xr:uid="{00000000-0005-0000-0000-00009D130000}"/>
    <cellStyle name="Input 3 3 2 2 6 2" xfId="5025" xr:uid="{00000000-0005-0000-0000-00009E130000}"/>
    <cellStyle name="Input 3 3 2 2 6 2 2" xfId="5026" xr:uid="{00000000-0005-0000-0000-00009F130000}"/>
    <cellStyle name="Input 3 3 2 2 6 3" xfId="5027" xr:uid="{00000000-0005-0000-0000-0000A0130000}"/>
    <cellStyle name="Input 3 3 2 2 6 3 2" xfId="5028" xr:uid="{00000000-0005-0000-0000-0000A1130000}"/>
    <cellStyle name="Input 3 3 2 2 6 4" xfId="5029" xr:uid="{00000000-0005-0000-0000-0000A2130000}"/>
    <cellStyle name="Input 3 3 2 2 7" xfId="5030" xr:uid="{00000000-0005-0000-0000-0000A3130000}"/>
    <cellStyle name="Input 3 3 2 2 7 2" xfId="5031" xr:uid="{00000000-0005-0000-0000-0000A4130000}"/>
    <cellStyle name="Input 3 3 2 2 8" xfId="5032" xr:uid="{00000000-0005-0000-0000-0000A5130000}"/>
    <cellStyle name="Input 3 3 2 2 8 2" xfId="5033" xr:uid="{00000000-0005-0000-0000-0000A6130000}"/>
    <cellStyle name="Input 3 3 2 2 9" xfId="5034" xr:uid="{00000000-0005-0000-0000-0000A7130000}"/>
    <cellStyle name="Input 3 3 2 3" xfId="5035" xr:uid="{00000000-0005-0000-0000-0000A8130000}"/>
    <cellStyle name="Input 3 3 2 3 2" xfId="5036" xr:uid="{00000000-0005-0000-0000-0000A9130000}"/>
    <cellStyle name="Input 3 3 2 3 2 2" xfId="5037" xr:uid="{00000000-0005-0000-0000-0000AA130000}"/>
    <cellStyle name="Input 3 3 2 3 3" xfId="5038" xr:uid="{00000000-0005-0000-0000-0000AB130000}"/>
    <cellStyle name="Input 3 3 2 3 3 2" xfId="5039" xr:uid="{00000000-0005-0000-0000-0000AC130000}"/>
    <cellStyle name="Input 3 3 2 3 4" xfId="5040" xr:uid="{00000000-0005-0000-0000-0000AD130000}"/>
    <cellStyle name="Input 3 3 2 4" xfId="5041" xr:uid="{00000000-0005-0000-0000-0000AE130000}"/>
    <cellStyle name="Input 3 3 2 4 2" xfId="5042" xr:uid="{00000000-0005-0000-0000-0000AF130000}"/>
    <cellStyle name="Input 3 3 2 4 2 2" xfId="5043" xr:uid="{00000000-0005-0000-0000-0000B0130000}"/>
    <cellStyle name="Input 3 3 2 4 3" xfId="5044" xr:uid="{00000000-0005-0000-0000-0000B1130000}"/>
    <cellStyle name="Input 3 3 2 4 3 2" xfId="5045" xr:uid="{00000000-0005-0000-0000-0000B2130000}"/>
    <cellStyle name="Input 3 3 2 4 4" xfId="5046" xr:uid="{00000000-0005-0000-0000-0000B3130000}"/>
    <cellStyle name="Input 3 3 2 5" xfId="5047" xr:uid="{00000000-0005-0000-0000-0000B4130000}"/>
    <cellStyle name="Input 3 3 2 5 2" xfId="5048" xr:uid="{00000000-0005-0000-0000-0000B5130000}"/>
    <cellStyle name="Input 3 3 2 5 2 2" xfId="5049" xr:uid="{00000000-0005-0000-0000-0000B6130000}"/>
    <cellStyle name="Input 3 3 2 5 3" xfId="5050" xr:uid="{00000000-0005-0000-0000-0000B7130000}"/>
    <cellStyle name="Input 3 3 2 5 3 2" xfId="5051" xr:uid="{00000000-0005-0000-0000-0000B8130000}"/>
    <cellStyle name="Input 3 3 2 5 4" xfId="5052" xr:uid="{00000000-0005-0000-0000-0000B9130000}"/>
    <cellStyle name="Input 3 3 2 6" xfId="5053" xr:uid="{00000000-0005-0000-0000-0000BA130000}"/>
    <cellStyle name="Input 3 3 2 6 2" xfId="5054" xr:uid="{00000000-0005-0000-0000-0000BB130000}"/>
    <cellStyle name="Input 3 3 2 6 2 2" xfId="5055" xr:uid="{00000000-0005-0000-0000-0000BC130000}"/>
    <cellStyle name="Input 3 3 2 6 3" xfId="5056" xr:uid="{00000000-0005-0000-0000-0000BD130000}"/>
    <cellStyle name="Input 3 3 2 6 3 2" xfId="5057" xr:uid="{00000000-0005-0000-0000-0000BE130000}"/>
    <cellStyle name="Input 3 3 2 6 4" xfId="5058" xr:uid="{00000000-0005-0000-0000-0000BF130000}"/>
    <cellStyle name="Input 3 3 2 7" xfId="5059" xr:uid="{00000000-0005-0000-0000-0000C0130000}"/>
    <cellStyle name="Input 3 3 2 7 2" xfId="5060" xr:uid="{00000000-0005-0000-0000-0000C1130000}"/>
    <cellStyle name="Input 3 3 2 7 2 2" xfId="5061" xr:uid="{00000000-0005-0000-0000-0000C2130000}"/>
    <cellStyle name="Input 3 3 2 7 3" xfId="5062" xr:uid="{00000000-0005-0000-0000-0000C3130000}"/>
    <cellStyle name="Input 3 3 2 7 3 2" xfId="5063" xr:uid="{00000000-0005-0000-0000-0000C4130000}"/>
    <cellStyle name="Input 3 3 2 7 4" xfId="5064" xr:uid="{00000000-0005-0000-0000-0000C5130000}"/>
    <cellStyle name="Input 3 3 2 8" xfId="5065" xr:uid="{00000000-0005-0000-0000-0000C6130000}"/>
    <cellStyle name="Input 3 3 2 8 2" xfId="5066" xr:uid="{00000000-0005-0000-0000-0000C7130000}"/>
    <cellStyle name="Input 3 3 2 9" xfId="5067" xr:uid="{00000000-0005-0000-0000-0000C8130000}"/>
    <cellStyle name="Input 3 3 2 9 2" xfId="5068" xr:uid="{00000000-0005-0000-0000-0000C9130000}"/>
    <cellStyle name="Input 3 3 3" xfId="5069" xr:uid="{00000000-0005-0000-0000-0000CA130000}"/>
    <cellStyle name="Input 3 3 3 2" xfId="5070" xr:uid="{00000000-0005-0000-0000-0000CB130000}"/>
    <cellStyle name="Input 3 3 3 2 2" xfId="5071" xr:uid="{00000000-0005-0000-0000-0000CC130000}"/>
    <cellStyle name="Input 3 3 3 2 2 2" xfId="5072" xr:uid="{00000000-0005-0000-0000-0000CD130000}"/>
    <cellStyle name="Input 3 3 3 2 3" xfId="5073" xr:uid="{00000000-0005-0000-0000-0000CE130000}"/>
    <cellStyle name="Input 3 3 3 2 3 2" xfId="5074" xr:uid="{00000000-0005-0000-0000-0000CF130000}"/>
    <cellStyle name="Input 3 3 3 2 4" xfId="5075" xr:uid="{00000000-0005-0000-0000-0000D0130000}"/>
    <cellStyle name="Input 3 3 3 3" xfId="5076" xr:uid="{00000000-0005-0000-0000-0000D1130000}"/>
    <cellStyle name="Input 3 3 3 3 2" xfId="5077" xr:uid="{00000000-0005-0000-0000-0000D2130000}"/>
    <cellStyle name="Input 3 3 3 3 2 2" xfId="5078" xr:uid="{00000000-0005-0000-0000-0000D3130000}"/>
    <cellStyle name="Input 3 3 3 3 3" xfId="5079" xr:uid="{00000000-0005-0000-0000-0000D4130000}"/>
    <cellStyle name="Input 3 3 3 3 3 2" xfId="5080" xr:uid="{00000000-0005-0000-0000-0000D5130000}"/>
    <cellStyle name="Input 3 3 3 3 4" xfId="5081" xr:uid="{00000000-0005-0000-0000-0000D6130000}"/>
    <cellStyle name="Input 3 3 3 4" xfId="5082" xr:uid="{00000000-0005-0000-0000-0000D7130000}"/>
    <cellStyle name="Input 3 3 3 4 2" xfId="5083" xr:uid="{00000000-0005-0000-0000-0000D8130000}"/>
    <cellStyle name="Input 3 3 3 4 2 2" xfId="5084" xr:uid="{00000000-0005-0000-0000-0000D9130000}"/>
    <cellStyle name="Input 3 3 3 4 3" xfId="5085" xr:uid="{00000000-0005-0000-0000-0000DA130000}"/>
    <cellStyle name="Input 3 3 3 4 3 2" xfId="5086" xr:uid="{00000000-0005-0000-0000-0000DB130000}"/>
    <cellStyle name="Input 3 3 3 4 4" xfId="5087" xr:uid="{00000000-0005-0000-0000-0000DC130000}"/>
    <cellStyle name="Input 3 3 3 5" xfId="5088" xr:uid="{00000000-0005-0000-0000-0000DD130000}"/>
    <cellStyle name="Input 3 3 3 5 2" xfId="5089" xr:uid="{00000000-0005-0000-0000-0000DE130000}"/>
    <cellStyle name="Input 3 3 3 5 2 2" xfId="5090" xr:uid="{00000000-0005-0000-0000-0000DF130000}"/>
    <cellStyle name="Input 3 3 3 5 3" xfId="5091" xr:uid="{00000000-0005-0000-0000-0000E0130000}"/>
    <cellStyle name="Input 3 3 3 5 3 2" xfId="5092" xr:uid="{00000000-0005-0000-0000-0000E1130000}"/>
    <cellStyle name="Input 3 3 3 5 4" xfId="5093" xr:uid="{00000000-0005-0000-0000-0000E2130000}"/>
    <cellStyle name="Input 3 3 3 6" xfId="5094" xr:uid="{00000000-0005-0000-0000-0000E3130000}"/>
    <cellStyle name="Input 3 3 3 6 2" xfId="5095" xr:uid="{00000000-0005-0000-0000-0000E4130000}"/>
    <cellStyle name="Input 3 3 3 6 2 2" xfId="5096" xr:uid="{00000000-0005-0000-0000-0000E5130000}"/>
    <cellStyle name="Input 3 3 3 6 3" xfId="5097" xr:uid="{00000000-0005-0000-0000-0000E6130000}"/>
    <cellStyle name="Input 3 3 3 6 3 2" xfId="5098" xr:uid="{00000000-0005-0000-0000-0000E7130000}"/>
    <cellStyle name="Input 3 3 3 6 4" xfId="5099" xr:uid="{00000000-0005-0000-0000-0000E8130000}"/>
    <cellStyle name="Input 3 3 3 7" xfId="5100" xr:uid="{00000000-0005-0000-0000-0000E9130000}"/>
    <cellStyle name="Input 3 3 3 7 2" xfId="5101" xr:uid="{00000000-0005-0000-0000-0000EA130000}"/>
    <cellStyle name="Input 3 3 3 8" xfId="5102" xr:uid="{00000000-0005-0000-0000-0000EB130000}"/>
    <cellStyle name="Input 3 3 3 8 2" xfId="5103" xr:uid="{00000000-0005-0000-0000-0000EC130000}"/>
    <cellStyle name="Input 3 3 3 9" xfId="5104" xr:uid="{00000000-0005-0000-0000-0000ED130000}"/>
    <cellStyle name="Input 3 3 4" xfId="5105" xr:uid="{00000000-0005-0000-0000-0000EE130000}"/>
    <cellStyle name="Input 3 3 4 2" xfId="5106" xr:uid="{00000000-0005-0000-0000-0000EF130000}"/>
    <cellStyle name="Input 3 3 4 2 2" xfId="5107" xr:uid="{00000000-0005-0000-0000-0000F0130000}"/>
    <cellStyle name="Input 3 3 4 3" xfId="5108" xr:uid="{00000000-0005-0000-0000-0000F1130000}"/>
    <cellStyle name="Input 3 3 4 3 2" xfId="5109" xr:uid="{00000000-0005-0000-0000-0000F2130000}"/>
    <cellStyle name="Input 3 3 4 4" xfId="5110" xr:uid="{00000000-0005-0000-0000-0000F3130000}"/>
    <cellStyle name="Input 3 3 5" xfId="5111" xr:uid="{00000000-0005-0000-0000-0000F4130000}"/>
    <cellStyle name="Input 3 3 5 2" xfId="5112" xr:uid="{00000000-0005-0000-0000-0000F5130000}"/>
    <cellStyle name="Input 3 3 5 2 2" xfId="5113" xr:uid="{00000000-0005-0000-0000-0000F6130000}"/>
    <cellStyle name="Input 3 3 5 3" xfId="5114" xr:uid="{00000000-0005-0000-0000-0000F7130000}"/>
    <cellStyle name="Input 3 3 5 3 2" xfId="5115" xr:uid="{00000000-0005-0000-0000-0000F8130000}"/>
    <cellStyle name="Input 3 3 5 4" xfId="5116" xr:uid="{00000000-0005-0000-0000-0000F9130000}"/>
    <cellStyle name="Input 3 3 6" xfId="5117" xr:uid="{00000000-0005-0000-0000-0000FA130000}"/>
    <cellStyle name="Input 3 3 6 2" xfId="5118" xr:uid="{00000000-0005-0000-0000-0000FB130000}"/>
    <cellStyle name="Input 3 3 6 2 2" xfId="5119" xr:uid="{00000000-0005-0000-0000-0000FC130000}"/>
    <cellStyle name="Input 3 3 6 3" xfId="5120" xr:uid="{00000000-0005-0000-0000-0000FD130000}"/>
    <cellStyle name="Input 3 3 6 3 2" xfId="5121" xr:uid="{00000000-0005-0000-0000-0000FE130000}"/>
    <cellStyle name="Input 3 3 6 4" xfId="5122" xr:uid="{00000000-0005-0000-0000-0000FF130000}"/>
    <cellStyle name="Input 3 3 7" xfId="5123" xr:uid="{00000000-0005-0000-0000-000000140000}"/>
    <cellStyle name="Input 3 3 7 2" xfId="5124" xr:uid="{00000000-0005-0000-0000-000001140000}"/>
    <cellStyle name="Input 3 3 8" xfId="5125" xr:uid="{00000000-0005-0000-0000-000002140000}"/>
    <cellStyle name="Input 3 3 8 2" xfId="5126" xr:uid="{00000000-0005-0000-0000-000003140000}"/>
    <cellStyle name="Input 3 3 9" xfId="5127" xr:uid="{00000000-0005-0000-0000-000004140000}"/>
    <cellStyle name="Input 3 4" xfId="5128" xr:uid="{00000000-0005-0000-0000-000005140000}"/>
    <cellStyle name="Input 3 4 10" xfId="5129" xr:uid="{00000000-0005-0000-0000-000006140000}"/>
    <cellStyle name="Input 3 4 2" xfId="5130" xr:uid="{00000000-0005-0000-0000-000007140000}"/>
    <cellStyle name="Input 3 4 2 2" xfId="5131" xr:uid="{00000000-0005-0000-0000-000008140000}"/>
    <cellStyle name="Input 3 4 2 2 2" xfId="5132" xr:uid="{00000000-0005-0000-0000-000009140000}"/>
    <cellStyle name="Input 3 4 2 2 2 2" xfId="5133" xr:uid="{00000000-0005-0000-0000-00000A140000}"/>
    <cellStyle name="Input 3 4 2 2 3" xfId="5134" xr:uid="{00000000-0005-0000-0000-00000B140000}"/>
    <cellStyle name="Input 3 4 2 2 3 2" xfId="5135" xr:uid="{00000000-0005-0000-0000-00000C140000}"/>
    <cellStyle name="Input 3 4 2 2 4" xfId="5136" xr:uid="{00000000-0005-0000-0000-00000D140000}"/>
    <cellStyle name="Input 3 4 2 3" xfId="5137" xr:uid="{00000000-0005-0000-0000-00000E140000}"/>
    <cellStyle name="Input 3 4 2 3 2" xfId="5138" xr:uid="{00000000-0005-0000-0000-00000F140000}"/>
    <cellStyle name="Input 3 4 2 3 2 2" xfId="5139" xr:uid="{00000000-0005-0000-0000-000010140000}"/>
    <cellStyle name="Input 3 4 2 3 3" xfId="5140" xr:uid="{00000000-0005-0000-0000-000011140000}"/>
    <cellStyle name="Input 3 4 2 3 3 2" xfId="5141" xr:uid="{00000000-0005-0000-0000-000012140000}"/>
    <cellStyle name="Input 3 4 2 3 4" xfId="5142" xr:uid="{00000000-0005-0000-0000-000013140000}"/>
    <cellStyle name="Input 3 4 2 4" xfId="5143" xr:uid="{00000000-0005-0000-0000-000014140000}"/>
    <cellStyle name="Input 3 4 2 4 2" xfId="5144" xr:uid="{00000000-0005-0000-0000-000015140000}"/>
    <cellStyle name="Input 3 4 2 4 2 2" xfId="5145" xr:uid="{00000000-0005-0000-0000-000016140000}"/>
    <cellStyle name="Input 3 4 2 4 3" xfId="5146" xr:uid="{00000000-0005-0000-0000-000017140000}"/>
    <cellStyle name="Input 3 4 2 4 3 2" xfId="5147" xr:uid="{00000000-0005-0000-0000-000018140000}"/>
    <cellStyle name="Input 3 4 2 4 4" xfId="5148" xr:uid="{00000000-0005-0000-0000-000019140000}"/>
    <cellStyle name="Input 3 4 2 5" xfId="5149" xr:uid="{00000000-0005-0000-0000-00001A140000}"/>
    <cellStyle name="Input 3 4 2 5 2" xfId="5150" xr:uid="{00000000-0005-0000-0000-00001B140000}"/>
    <cellStyle name="Input 3 4 2 5 2 2" xfId="5151" xr:uid="{00000000-0005-0000-0000-00001C140000}"/>
    <cellStyle name="Input 3 4 2 5 3" xfId="5152" xr:uid="{00000000-0005-0000-0000-00001D140000}"/>
    <cellStyle name="Input 3 4 2 5 3 2" xfId="5153" xr:uid="{00000000-0005-0000-0000-00001E140000}"/>
    <cellStyle name="Input 3 4 2 5 4" xfId="5154" xr:uid="{00000000-0005-0000-0000-00001F140000}"/>
    <cellStyle name="Input 3 4 2 6" xfId="5155" xr:uid="{00000000-0005-0000-0000-000020140000}"/>
    <cellStyle name="Input 3 4 2 6 2" xfId="5156" xr:uid="{00000000-0005-0000-0000-000021140000}"/>
    <cellStyle name="Input 3 4 2 6 2 2" xfId="5157" xr:uid="{00000000-0005-0000-0000-000022140000}"/>
    <cellStyle name="Input 3 4 2 6 3" xfId="5158" xr:uid="{00000000-0005-0000-0000-000023140000}"/>
    <cellStyle name="Input 3 4 2 6 3 2" xfId="5159" xr:uid="{00000000-0005-0000-0000-000024140000}"/>
    <cellStyle name="Input 3 4 2 6 4" xfId="5160" xr:uid="{00000000-0005-0000-0000-000025140000}"/>
    <cellStyle name="Input 3 4 2 7" xfId="5161" xr:uid="{00000000-0005-0000-0000-000026140000}"/>
    <cellStyle name="Input 3 4 2 7 2" xfId="5162" xr:uid="{00000000-0005-0000-0000-000027140000}"/>
    <cellStyle name="Input 3 4 2 8" xfId="5163" xr:uid="{00000000-0005-0000-0000-000028140000}"/>
    <cellStyle name="Input 3 4 2 8 2" xfId="5164" xr:uid="{00000000-0005-0000-0000-000029140000}"/>
    <cellStyle name="Input 3 4 2 9" xfId="5165" xr:uid="{00000000-0005-0000-0000-00002A140000}"/>
    <cellStyle name="Input 3 4 3" xfId="5166" xr:uid="{00000000-0005-0000-0000-00002B140000}"/>
    <cellStyle name="Input 3 4 3 2" xfId="5167" xr:uid="{00000000-0005-0000-0000-00002C140000}"/>
    <cellStyle name="Input 3 4 3 2 2" xfId="5168" xr:uid="{00000000-0005-0000-0000-00002D140000}"/>
    <cellStyle name="Input 3 4 3 3" xfId="5169" xr:uid="{00000000-0005-0000-0000-00002E140000}"/>
    <cellStyle name="Input 3 4 3 3 2" xfId="5170" xr:uid="{00000000-0005-0000-0000-00002F140000}"/>
    <cellStyle name="Input 3 4 3 4" xfId="5171" xr:uid="{00000000-0005-0000-0000-000030140000}"/>
    <cellStyle name="Input 3 4 4" xfId="5172" xr:uid="{00000000-0005-0000-0000-000031140000}"/>
    <cellStyle name="Input 3 4 4 2" xfId="5173" xr:uid="{00000000-0005-0000-0000-000032140000}"/>
    <cellStyle name="Input 3 4 4 2 2" xfId="5174" xr:uid="{00000000-0005-0000-0000-000033140000}"/>
    <cellStyle name="Input 3 4 4 3" xfId="5175" xr:uid="{00000000-0005-0000-0000-000034140000}"/>
    <cellStyle name="Input 3 4 4 3 2" xfId="5176" xr:uid="{00000000-0005-0000-0000-000035140000}"/>
    <cellStyle name="Input 3 4 4 4" xfId="5177" xr:uid="{00000000-0005-0000-0000-000036140000}"/>
    <cellStyle name="Input 3 4 5" xfId="5178" xr:uid="{00000000-0005-0000-0000-000037140000}"/>
    <cellStyle name="Input 3 4 5 2" xfId="5179" xr:uid="{00000000-0005-0000-0000-000038140000}"/>
    <cellStyle name="Input 3 4 5 2 2" xfId="5180" xr:uid="{00000000-0005-0000-0000-000039140000}"/>
    <cellStyle name="Input 3 4 5 3" xfId="5181" xr:uid="{00000000-0005-0000-0000-00003A140000}"/>
    <cellStyle name="Input 3 4 5 3 2" xfId="5182" xr:uid="{00000000-0005-0000-0000-00003B140000}"/>
    <cellStyle name="Input 3 4 5 4" xfId="5183" xr:uid="{00000000-0005-0000-0000-00003C140000}"/>
    <cellStyle name="Input 3 4 6" xfId="5184" xr:uid="{00000000-0005-0000-0000-00003D140000}"/>
    <cellStyle name="Input 3 4 6 2" xfId="5185" xr:uid="{00000000-0005-0000-0000-00003E140000}"/>
    <cellStyle name="Input 3 4 6 2 2" xfId="5186" xr:uid="{00000000-0005-0000-0000-00003F140000}"/>
    <cellStyle name="Input 3 4 6 3" xfId="5187" xr:uid="{00000000-0005-0000-0000-000040140000}"/>
    <cellStyle name="Input 3 4 6 3 2" xfId="5188" xr:uid="{00000000-0005-0000-0000-000041140000}"/>
    <cellStyle name="Input 3 4 6 4" xfId="5189" xr:uid="{00000000-0005-0000-0000-000042140000}"/>
    <cellStyle name="Input 3 4 7" xfId="5190" xr:uid="{00000000-0005-0000-0000-000043140000}"/>
    <cellStyle name="Input 3 4 7 2" xfId="5191" xr:uid="{00000000-0005-0000-0000-000044140000}"/>
    <cellStyle name="Input 3 4 7 2 2" xfId="5192" xr:uid="{00000000-0005-0000-0000-000045140000}"/>
    <cellStyle name="Input 3 4 7 3" xfId="5193" xr:uid="{00000000-0005-0000-0000-000046140000}"/>
    <cellStyle name="Input 3 4 7 3 2" xfId="5194" xr:uid="{00000000-0005-0000-0000-000047140000}"/>
    <cellStyle name="Input 3 4 7 4" xfId="5195" xr:uid="{00000000-0005-0000-0000-000048140000}"/>
    <cellStyle name="Input 3 4 8" xfId="5196" xr:uid="{00000000-0005-0000-0000-000049140000}"/>
    <cellStyle name="Input 3 4 8 2" xfId="5197" xr:uid="{00000000-0005-0000-0000-00004A140000}"/>
    <cellStyle name="Input 3 4 9" xfId="5198" xr:uid="{00000000-0005-0000-0000-00004B140000}"/>
    <cellStyle name="Input 3 4 9 2" xfId="5199" xr:uid="{00000000-0005-0000-0000-00004C140000}"/>
    <cellStyle name="Input 3 5" xfId="5200" xr:uid="{00000000-0005-0000-0000-00004D140000}"/>
    <cellStyle name="Input 3 5 2" xfId="5201" xr:uid="{00000000-0005-0000-0000-00004E140000}"/>
    <cellStyle name="Input 3 5 2 2" xfId="5202" xr:uid="{00000000-0005-0000-0000-00004F140000}"/>
    <cellStyle name="Input 3 5 2 2 2" xfId="5203" xr:uid="{00000000-0005-0000-0000-000050140000}"/>
    <cellStyle name="Input 3 5 2 3" xfId="5204" xr:uid="{00000000-0005-0000-0000-000051140000}"/>
    <cellStyle name="Input 3 5 2 3 2" xfId="5205" xr:uid="{00000000-0005-0000-0000-000052140000}"/>
    <cellStyle name="Input 3 5 2 4" xfId="5206" xr:uid="{00000000-0005-0000-0000-000053140000}"/>
    <cellStyle name="Input 3 5 3" xfId="5207" xr:uid="{00000000-0005-0000-0000-000054140000}"/>
    <cellStyle name="Input 3 5 3 2" xfId="5208" xr:uid="{00000000-0005-0000-0000-000055140000}"/>
    <cellStyle name="Input 3 5 3 2 2" xfId="5209" xr:uid="{00000000-0005-0000-0000-000056140000}"/>
    <cellStyle name="Input 3 5 3 3" xfId="5210" xr:uid="{00000000-0005-0000-0000-000057140000}"/>
    <cellStyle name="Input 3 5 3 3 2" xfId="5211" xr:uid="{00000000-0005-0000-0000-000058140000}"/>
    <cellStyle name="Input 3 5 3 4" xfId="5212" xr:uid="{00000000-0005-0000-0000-000059140000}"/>
    <cellStyle name="Input 3 5 4" xfId="5213" xr:uid="{00000000-0005-0000-0000-00005A140000}"/>
    <cellStyle name="Input 3 5 4 2" xfId="5214" xr:uid="{00000000-0005-0000-0000-00005B140000}"/>
    <cellStyle name="Input 3 5 4 2 2" xfId="5215" xr:uid="{00000000-0005-0000-0000-00005C140000}"/>
    <cellStyle name="Input 3 5 4 3" xfId="5216" xr:uid="{00000000-0005-0000-0000-00005D140000}"/>
    <cellStyle name="Input 3 5 4 3 2" xfId="5217" xr:uid="{00000000-0005-0000-0000-00005E140000}"/>
    <cellStyle name="Input 3 5 4 4" xfId="5218" xr:uid="{00000000-0005-0000-0000-00005F140000}"/>
    <cellStyle name="Input 3 5 5" xfId="5219" xr:uid="{00000000-0005-0000-0000-000060140000}"/>
    <cellStyle name="Input 3 5 5 2" xfId="5220" xr:uid="{00000000-0005-0000-0000-000061140000}"/>
    <cellStyle name="Input 3 5 5 2 2" xfId="5221" xr:uid="{00000000-0005-0000-0000-000062140000}"/>
    <cellStyle name="Input 3 5 5 3" xfId="5222" xr:uid="{00000000-0005-0000-0000-000063140000}"/>
    <cellStyle name="Input 3 5 5 3 2" xfId="5223" xr:uid="{00000000-0005-0000-0000-000064140000}"/>
    <cellStyle name="Input 3 5 5 4" xfId="5224" xr:uid="{00000000-0005-0000-0000-000065140000}"/>
    <cellStyle name="Input 3 5 6" xfId="5225" xr:uid="{00000000-0005-0000-0000-000066140000}"/>
    <cellStyle name="Input 3 5 6 2" xfId="5226" xr:uid="{00000000-0005-0000-0000-000067140000}"/>
    <cellStyle name="Input 3 5 6 2 2" xfId="5227" xr:uid="{00000000-0005-0000-0000-000068140000}"/>
    <cellStyle name="Input 3 5 6 3" xfId="5228" xr:uid="{00000000-0005-0000-0000-000069140000}"/>
    <cellStyle name="Input 3 5 6 3 2" xfId="5229" xr:uid="{00000000-0005-0000-0000-00006A140000}"/>
    <cellStyle name="Input 3 5 6 4" xfId="5230" xr:uid="{00000000-0005-0000-0000-00006B140000}"/>
    <cellStyle name="Input 3 5 7" xfId="5231" xr:uid="{00000000-0005-0000-0000-00006C140000}"/>
    <cellStyle name="Input 3 5 7 2" xfId="5232" xr:uid="{00000000-0005-0000-0000-00006D140000}"/>
    <cellStyle name="Input 3 5 8" xfId="5233" xr:uid="{00000000-0005-0000-0000-00006E140000}"/>
    <cellStyle name="Input 3 5 8 2" xfId="5234" xr:uid="{00000000-0005-0000-0000-00006F140000}"/>
    <cellStyle name="Input 3 5 9" xfId="5235" xr:uid="{00000000-0005-0000-0000-000070140000}"/>
    <cellStyle name="Input 3 6" xfId="5236" xr:uid="{00000000-0005-0000-0000-000071140000}"/>
    <cellStyle name="Input 3 6 2" xfId="5237" xr:uid="{00000000-0005-0000-0000-000072140000}"/>
    <cellStyle name="Input 3 6 2 2" xfId="5238" xr:uid="{00000000-0005-0000-0000-000073140000}"/>
    <cellStyle name="Input 3 6 3" xfId="5239" xr:uid="{00000000-0005-0000-0000-000074140000}"/>
    <cellStyle name="Input 3 6 3 2" xfId="5240" xr:uid="{00000000-0005-0000-0000-000075140000}"/>
    <cellStyle name="Input 3 6 4" xfId="5241" xr:uid="{00000000-0005-0000-0000-000076140000}"/>
    <cellStyle name="Input 3 7" xfId="5242" xr:uid="{00000000-0005-0000-0000-000077140000}"/>
    <cellStyle name="Input 3 7 2" xfId="5243" xr:uid="{00000000-0005-0000-0000-000078140000}"/>
    <cellStyle name="Input 3 7 2 2" xfId="5244" xr:uid="{00000000-0005-0000-0000-000079140000}"/>
    <cellStyle name="Input 3 7 3" xfId="5245" xr:uid="{00000000-0005-0000-0000-00007A140000}"/>
    <cellStyle name="Input 3 7 3 2" xfId="5246" xr:uid="{00000000-0005-0000-0000-00007B140000}"/>
    <cellStyle name="Input 3 7 4" xfId="5247" xr:uid="{00000000-0005-0000-0000-00007C140000}"/>
    <cellStyle name="Input 3 8" xfId="5248" xr:uid="{00000000-0005-0000-0000-00007D140000}"/>
    <cellStyle name="Input 3 8 2" xfId="5249" xr:uid="{00000000-0005-0000-0000-00007E140000}"/>
    <cellStyle name="Input 3 8 2 2" xfId="5250" xr:uid="{00000000-0005-0000-0000-00007F140000}"/>
    <cellStyle name="Input 3 8 3" xfId="5251" xr:uid="{00000000-0005-0000-0000-000080140000}"/>
    <cellStyle name="Input 3 8 3 2" xfId="5252" xr:uid="{00000000-0005-0000-0000-000081140000}"/>
    <cellStyle name="Input 3 8 4" xfId="5253" xr:uid="{00000000-0005-0000-0000-000082140000}"/>
    <cellStyle name="Input 3 9" xfId="5254" xr:uid="{00000000-0005-0000-0000-000083140000}"/>
    <cellStyle name="Input 3 9 2" xfId="5255" xr:uid="{00000000-0005-0000-0000-000084140000}"/>
    <cellStyle name="Input 4" xfId="5256" xr:uid="{00000000-0005-0000-0000-000085140000}"/>
    <cellStyle name="Input 4 2" xfId="5257" xr:uid="{00000000-0005-0000-0000-000086140000}"/>
    <cellStyle name="Input 4 2 2" xfId="5258" xr:uid="{00000000-0005-0000-0000-000087140000}"/>
    <cellStyle name="Input 4 2 2 10" xfId="5259" xr:uid="{00000000-0005-0000-0000-000088140000}"/>
    <cellStyle name="Input 4 2 2 2" xfId="5260" xr:uid="{00000000-0005-0000-0000-000089140000}"/>
    <cellStyle name="Input 4 2 2 2 2" xfId="5261" xr:uid="{00000000-0005-0000-0000-00008A140000}"/>
    <cellStyle name="Input 4 2 2 2 2 2" xfId="5262" xr:uid="{00000000-0005-0000-0000-00008B140000}"/>
    <cellStyle name="Input 4 2 2 2 2 2 2" xfId="5263" xr:uid="{00000000-0005-0000-0000-00008C140000}"/>
    <cellStyle name="Input 4 2 2 2 2 3" xfId="5264" xr:uid="{00000000-0005-0000-0000-00008D140000}"/>
    <cellStyle name="Input 4 2 2 2 2 3 2" xfId="5265" xr:uid="{00000000-0005-0000-0000-00008E140000}"/>
    <cellStyle name="Input 4 2 2 2 2 4" xfId="5266" xr:uid="{00000000-0005-0000-0000-00008F140000}"/>
    <cellStyle name="Input 4 2 2 2 3" xfId="5267" xr:uid="{00000000-0005-0000-0000-000090140000}"/>
    <cellStyle name="Input 4 2 2 2 3 2" xfId="5268" xr:uid="{00000000-0005-0000-0000-000091140000}"/>
    <cellStyle name="Input 4 2 2 2 3 2 2" xfId="5269" xr:uid="{00000000-0005-0000-0000-000092140000}"/>
    <cellStyle name="Input 4 2 2 2 3 3" xfId="5270" xr:uid="{00000000-0005-0000-0000-000093140000}"/>
    <cellStyle name="Input 4 2 2 2 3 3 2" xfId="5271" xr:uid="{00000000-0005-0000-0000-000094140000}"/>
    <cellStyle name="Input 4 2 2 2 3 4" xfId="5272" xr:uid="{00000000-0005-0000-0000-000095140000}"/>
    <cellStyle name="Input 4 2 2 2 4" xfId="5273" xr:uid="{00000000-0005-0000-0000-000096140000}"/>
    <cellStyle name="Input 4 2 2 2 4 2" xfId="5274" xr:uid="{00000000-0005-0000-0000-000097140000}"/>
    <cellStyle name="Input 4 2 2 2 4 2 2" xfId="5275" xr:uid="{00000000-0005-0000-0000-000098140000}"/>
    <cellStyle name="Input 4 2 2 2 4 3" xfId="5276" xr:uid="{00000000-0005-0000-0000-000099140000}"/>
    <cellStyle name="Input 4 2 2 2 4 3 2" xfId="5277" xr:uid="{00000000-0005-0000-0000-00009A140000}"/>
    <cellStyle name="Input 4 2 2 2 4 4" xfId="5278" xr:uid="{00000000-0005-0000-0000-00009B140000}"/>
    <cellStyle name="Input 4 2 2 2 5" xfId="5279" xr:uid="{00000000-0005-0000-0000-00009C140000}"/>
    <cellStyle name="Input 4 2 2 2 5 2" xfId="5280" xr:uid="{00000000-0005-0000-0000-00009D140000}"/>
    <cellStyle name="Input 4 2 2 2 5 2 2" xfId="5281" xr:uid="{00000000-0005-0000-0000-00009E140000}"/>
    <cellStyle name="Input 4 2 2 2 5 3" xfId="5282" xr:uid="{00000000-0005-0000-0000-00009F140000}"/>
    <cellStyle name="Input 4 2 2 2 5 3 2" xfId="5283" xr:uid="{00000000-0005-0000-0000-0000A0140000}"/>
    <cellStyle name="Input 4 2 2 2 5 4" xfId="5284" xr:uid="{00000000-0005-0000-0000-0000A1140000}"/>
    <cellStyle name="Input 4 2 2 2 6" xfId="5285" xr:uid="{00000000-0005-0000-0000-0000A2140000}"/>
    <cellStyle name="Input 4 2 2 2 6 2" xfId="5286" xr:uid="{00000000-0005-0000-0000-0000A3140000}"/>
    <cellStyle name="Input 4 2 2 2 6 2 2" xfId="5287" xr:uid="{00000000-0005-0000-0000-0000A4140000}"/>
    <cellStyle name="Input 4 2 2 2 6 3" xfId="5288" xr:uid="{00000000-0005-0000-0000-0000A5140000}"/>
    <cellStyle name="Input 4 2 2 2 6 3 2" xfId="5289" xr:uid="{00000000-0005-0000-0000-0000A6140000}"/>
    <cellStyle name="Input 4 2 2 2 6 4" xfId="5290" xr:uid="{00000000-0005-0000-0000-0000A7140000}"/>
    <cellStyle name="Input 4 2 2 2 7" xfId="5291" xr:uid="{00000000-0005-0000-0000-0000A8140000}"/>
    <cellStyle name="Input 4 2 2 2 7 2" xfId="5292" xr:uid="{00000000-0005-0000-0000-0000A9140000}"/>
    <cellStyle name="Input 4 2 2 2 8" xfId="5293" xr:uid="{00000000-0005-0000-0000-0000AA140000}"/>
    <cellStyle name="Input 4 2 2 2 8 2" xfId="5294" xr:uid="{00000000-0005-0000-0000-0000AB140000}"/>
    <cellStyle name="Input 4 2 2 2 9" xfId="5295" xr:uid="{00000000-0005-0000-0000-0000AC140000}"/>
    <cellStyle name="Input 4 2 2 3" xfId="5296" xr:uid="{00000000-0005-0000-0000-0000AD140000}"/>
    <cellStyle name="Input 4 2 2 3 2" xfId="5297" xr:uid="{00000000-0005-0000-0000-0000AE140000}"/>
    <cellStyle name="Input 4 2 2 3 2 2" xfId="5298" xr:uid="{00000000-0005-0000-0000-0000AF140000}"/>
    <cellStyle name="Input 4 2 2 3 3" xfId="5299" xr:uid="{00000000-0005-0000-0000-0000B0140000}"/>
    <cellStyle name="Input 4 2 2 3 3 2" xfId="5300" xr:uid="{00000000-0005-0000-0000-0000B1140000}"/>
    <cellStyle name="Input 4 2 2 3 4" xfId="5301" xr:uid="{00000000-0005-0000-0000-0000B2140000}"/>
    <cellStyle name="Input 4 2 2 4" xfId="5302" xr:uid="{00000000-0005-0000-0000-0000B3140000}"/>
    <cellStyle name="Input 4 2 2 4 2" xfId="5303" xr:uid="{00000000-0005-0000-0000-0000B4140000}"/>
    <cellStyle name="Input 4 2 2 4 2 2" xfId="5304" xr:uid="{00000000-0005-0000-0000-0000B5140000}"/>
    <cellStyle name="Input 4 2 2 4 3" xfId="5305" xr:uid="{00000000-0005-0000-0000-0000B6140000}"/>
    <cellStyle name="Input 4 2 2 4 3 2" xfId="5306" xr:uid="{00000000-0005-0000-0000-0000B7140000}"/>
    <cellStyle name="Input 4 2 2 4 4" xfId="5307" xr:uid="{00000000-0005-0000-0000-0000B8140000}"/>
    <cellStyle name="Input 4 2 2 5" xfId="5308" xr:uid="{00000000-0005-0000-0000-0000B9140000}"/>
    <cellStyle name="Input 4 2 2 5 2" xfId="5309" xr:uid="{00000000-0005-0000-0000-0000BA140000}"/>
    <cellStyle name="Input 4 2 2 5 2 2" xfId="5310" xr:uid="{00000000-0005-0000-0000-0000BB140000}"/>
    <cellStyle name="Input 4 2 2 5 3" xfId="5311" xr:uid="{00000000-0005-0000-0000-0000BC140000}"/>
    <cellStyle name="Input 4 2 2 5 3 2" xfId="5312" xr:uid="{00000000-0005-0000-0000-0000BD140000}"/>
    <cellStyle name="Input 4 2 2 5 4" xfId="5313" xr:uid="{00000000-0005-0000-0000-0000BE140000}"/>
    <cellStyle name="Input 4 2 2 6" xfId="5314" xr:uid="{00000000-0005-0000-0000-0000BF140000}"/>
    <cellStyle name="Input 4 2 2 6 2" xfId="5315" xr:uid="{00000000-0005-0000-0000-0000C0140000}"/>
    <cellStyle name="Input 4 2 2 6 2 2" xfId="5316" xr:uid="{00000000-0005-0000-0000-0000C1140000}"/>
    <cellStyle name="Input 4 2 2 6 3" xfId="5317" xr:uid="{00000000-0005-0000-0000-0000C2140000}"/>
    <cellStyle name="Input 4 2 2 6 3 2" xfId="5318" xr:uid="{00000000-0005-0000-0000-0000C3140000}"/>
    <cellStyle name="Input 4 2 2 6 4" xfId="5319" xr:uid="{00000000-0005-0000-0000-0000C4140000}"/>
    <cellStyle name="Input 4 2 2 7" xfId="5320" xr:uid="{00000000-0005-0000-0000-0000C5140000}"/>
    <cellStyle name="Input 4 2 2 7 2" xfId="5321" xr:uid="{00000000-0005-0000-0000-0000C6140000}"/>
    <cellStyle name="Input 4 2 2 7 2 2" xfId="5322" xr:uid="{00000000-0005-0000-0000-0000C7140000}"/>
    <cellStyle name="Input 4 2 2 7 3" xfId="5323" xr:uid="{00000000-0005-0000-0000-0000C8140000}"/>
    <cellStyle name="Input 4 2 2 7 3 2" xfId="5324" xr:uid="{00000000-0005-0000-0000-0000C9140000}"/>
    <cellStyle name="Input 4 2 2 7 4" xfId="5325" xr:uid="{00000000-0005-0000-0000-0000CA140000}"/>
    <cellStyle name="Input 4 2 2 8" xfId="5326" xr:uid="{00000000-0005-0000-0000-0000CB140000}"/>
    <cellStyle name="Input 4 2 2 8 2" xfId="5327" xr:uid="{00000000-0005-0000-0000-0000CC140000}"/>
    <cellStyle name="Input 4 2 2 9" xfId="5328" xr:uid="{00000000-0005-0000-0000-0000CD140000}"/>
    <cellStyle name="Input 4 2 2 9 2" xfId="5329" xr:uid="{00000000-0005-0000-0000-0000CE140000}"/>
    <cellStyle name="Input 4 2 3" xfId="5330" xr:uid="{00000000-0005-0000-0000-0000CF140000}"/>
    <cellStyle name="Input 4 2 3 2" xfId="5331" xr:uid="{00000000-0005-0000-0000-0000D0140000}"/>
    <cellStyle name="Input 4 2 3 2 2" xfId="5332" xr:uid="{00000000-0005-0000-0000-0000D1140000}"/>
    <cellStyle name="Input 4 2 3 2 2 2" xfId="5333" xr:uid="{00000000-0005-0000-0000-0000D2140000}"/>
    <cellStyle name="Input 4 2 3 2 3" xfId="5334" xr:uid="{00000000-0005-0000-0000-0000D3140000}"/>
    <cellStyle name="Input 4 2 3 2 3 2" xfId="5335" xr:uid="{00000000-0005-0000-0000-0000D4140000}"/>
    <cellStyle name="Input 4 2 3 2 4" xfId="5336" xr:uid="{00000000-0005-0000-0000-0000D5140000}"/>
    <cellStyle name="Input 4 2 3 3" xfId="5337" xr:uid="{00000000-0005-0000-0000-0000D6140000}"/>
    <cellStyle name="Input 4 2 3 3 2" xfId="5338" xr:uid="{00000000-0005-0000-0000-0000D7140000}"/>
    <cellStyle name="Input 4 2 3 3 2 2" xfId="5339" xr:uid="{00000000-0005-0000-0000-0000D8140000}"/>
    <cellStyle name="Input 4 2 3 3 3" xfId="5340" xr:uid="{00000000-0005-0000-0000-0000D9140000}"/>
    <cellStyle name="Input 4 2 3 3 3 2" xfId="5341" xr:uid="{00000000-0005-0000-0000-0000DA140000}"/>
    <cellStyle name="Input 4 2 3 3 4" xfId="5342" xr:uid="{00000000-0005-0000-0000-0000DB140000}"/>
    <cellStyle name="Input 4 2 3 4" xfId="5343" xr:uid="{00000000-0005-0000-0000-0000DC140000}"/>
    <cellStyle name="Input 4 2 3 4 2" xfId="5344" xr:uid="{00000000-0005-0000-0000-0000DD140000}"/>
    <cellStyle name="Input 4 2 3 4 2 2" xfId="5345" xr:uid="{00000000-0005-0000-0000-0000DE140000}"/>
    <cellStyle name="Input 4 2 3 4 3" xfId="5346" xr:uid="{00000000-0005-0000-0000-0000DF140000}"/>
    <cellStyle name="Input 4 2 3 4 3 2" xfId="5347" xr:uid="{00000000-0005-0000-0000-0000E0140000}"/>
    <cellStyle name="Input 4 2 3 4 4" xfId="5348" xr:uid="{00000000-0005-0000-0000-0000E1140000}"/>
    <cellStyle name="Input 4 2 3 5" xfId="5349" xr:uid="{00000000-0005-0000-0000-0000E2140000}"/>
    <cellStyle name="Input 4 2 3 5 2" xfId="5350" xr:uid="{00000000-0005-0000-0000-0000E3140000}"/>
    <cellStyle name="Input 4 2 3 5 2 2" xfId="5351" xr:uid="{00000000-0005-0000-0000-0000E4140000}"/>
    <cellStyle name="Input 4 2 3 5 3" xfId="5352" xr:uid="{00000000-0005-0000-0000-0000E5140000}"/>
    <cellStyle name="Input 4 2 3 5 3 2" xfId="5353" xr:uid="{00000000-0005-0000-0000-0000E6140000}"/>
    <cellStyle name="Input 4 2 3 5 4" xfId="5354" xr:uid="{00000000-0005-0000-0000-0000E7140000}"/>
    <cellStyle name="Input 4 2 3 6" xfId="5355" xr:uid="{00000000-0005-0000-0000-0000E8140000}"/>
    <cellStyle name="Input 4 2 3 6 2" xfId="5356" xr:uid="{00000000-0005-0000-0000-0000E9140000}"/>
    <cellStyle name="Input 4 2 3 6 2 2" xfId="5357" xr:uid="{00000000-0005-0000-0000-0000EA140000}"/>
    <cellStyle name="Input 4 2 3 6 3" xfId="5358" xr:uid="{00000000-0005-0000-0000-0000EB140000}"/>
    <cellStyle name="Input 4 2 3 6 3 2" xfId="5359" xr:uid="{00000000-0005-0000-0000-0000EC140000}"/>
    <cellStyle name="Input 4 2 3 6 4" xfId="5360" xr:uid="{00000000-0005-0000-0000-0000ED140000}"/>
    <cellStyle name="Input 4 2 3 7" xfId="5361" xr:uid="{00000000-0005-0000-0000-0000EE140000}"/>
    <cellStyle name="Input 4 2 3 7 2" xfId="5362" xr:uid="{00000000-0005-0000-0000-0000EF140000}"/>
    <cellStyle name="Input 4 2 3 8" xfId="5363" xr:uid="{00000000-0005-0000-0000-0000F0140000}"/>
    <cellStyle name="Input 4 2 3 8 2" xfId="5364" xr:uid="{00000000-0005-0000-0000-0000F1140000}"/>
    <cellStyle name="Input 4 2 3 9" xfId="5365" xr:uid="{00000000-0005-0000-0000-0000F2140000}"/>
    <cellStyle name="Input 4 2 4" xfId="5366" xr:uid="{00000000-0005-0000-0000-0000F3140000}"/>
    <cellStyle name="Input 4 2 4 2" xfId="5367" xr:uid="{00000000-0005-0000-0000-0000F4140000}"/>
    <cellStyle name="Input 4 2 4 2 2" xfId="5368" xr:uid="{00000000-0005-0000-0000-0000F5140000}"/>
    <cellStyle name="Input 4 2 4 3" xfId="5369" xr:uid="{00000000-0005-0000-0000-0000F6140000}"/>
    <cellStyle name="Input 4 2 4 3 2" xfId="5370" xr:uid="{00000000-0005-0000-0000-0000F7140000}"/>
    <cellStyle name="Input 4 2 4 4" xfId="5371" xr:uid="{00000000-0005-0000-0000-0000F8140000}"/>
    <cellStyle name="Input 4 2 5" xfId="5372" xr:uid="{00000000-0005-0000-0000-0000F9140000}"/>
    <cellStyle name="Input 4 2 5 2" xfId="5373" xr:uid="{00000000-0005-0000-0000-0000FA140000}"/>
    <cellStyle name="Input 4 2 5 2 2" xfId="5374" xr:uid="{00000000-0005-0000-0000-0000FB140000}"/>
    <cellStyle name="Input 4 2 5 3" xfId="5375" xr:uid="{00000000-0005-0000-0000-0000FC140000}"/>
    <cellStyle name="Input 4 2 5 3 2" xfId="5376" xr:uid="{00000000-0005-0000-0000-0000FD140000}"/>
    <cellStyle name="Input 4 2 5 4" xfId="5377" xr:uid="{00000000-0005-0000-0000-0000FE140000}"/>
    <cellStyle name="Input 4 2 6" xfId="5378" xr:uid="{00000000-0005-0000-0000-0000FF140000}"/>
    <cellStyle name="Input 4 2 6 2" xfId="5379" xr:uid="{00000000-0005-0000-0000-000000150000}"/>
    <cellStyle name="Input 4 2 6 2 2" xfId="5380" xr:uid="{00000000-0005-0000-0000-000001150000}"/>
    <cellStyle name="Input 4 2 6 3" xfId="5381" xr:uid="{00000000-0005-0000-0000-000002150000}"/>
    <cellStyle name="Input 4 2 6 3 2" xfId="5382" xr:uid="{00000000-0005-0000-0000-000003150000}"/>
    <cellStyle name="Input 4 2 6 4" xfId="5383" xr:uid="{00000000-0005-0000-0000-000004150000}"/>
    <cellStyle name="Input 4 2 7" xfId="5384" xr:uid="{00000000-0005-0000-0000-000005150000}"/>
    <cellStyle name="Input 4 2 7 2" xfId="5385" xr:uid="{00000000-0005-0000-0000-000006150000}"/>
    <cellStyle name="Input 4 2 8" xfId="5386" xr:uid="{00000000-0005-0000-0000-000007150000}"/>
    <cellStyle name="Input 4 2 8 2" xfId="5387" xr:uid="{00000000-0005-0000-0000-000008150000}"/>
    <cellStyle name="Input 4 2 9" xfId="5388" xr:uid="{00000000-0005-0000-0000-000009150000}"/>
    <cellStyle name="Input 4 3" xfId="5389" xr:uid="{00000000-0005-0000-0000-00000A150000}"/>
    <cellStyle name="Input 4 4" xfId="5390" xr:uid="{00000000-0005-0000-0000-00000B150000}"/>
    <cellStyle name="Input 4 4 2" xfId="5391" xr:uid="{00000000-0005-0000-0000-00000C150000}"/>
    <cellStyle name="Input 4 4 2 10" xfId="5392" xr:uid="{00000000-0005-0000-0000-00000D150000}"/>
    <cellStyle name="Input 4 4 2 2" xfId="5393" xr:uid="{00000000-0005-0000-0000-00000E150000}"/>
    <cellStyle name="Input 4 4 2 2 2" xfId="5394" xr:uid="{00000000-0005-0000-0000-00000F150000}"/>
    <cellStyle name="Input 4 4 2 2 2 2" xfId="5395" xr:uid="{00000000-0005-0000-0000-000010150000}"/>
    <cellStyle name="Input 4 4 2 2 2 2 2" xfId="5396" xr:uid="{00000000-0005-0000-0000-000011150000}"/>
    <cellStyle name="Input 4 4 2 2 2 3" xfId="5397" xr:uid="{00000000-0005-0000-0000-000012150000}"/>
    <cellStyle name="Input 4 4 2 2 2 3 2" xfId="5398" xr:uid="{00000000-0005-0000-0000-000013150000}"/>
    <cellStyle name="Input 4 4 2 2 2 4" xfId="5399" xr:uid="{00000000-0005-0000-0000-000014150000}"/>
    <cellStyle name="Input 4 4 2 2 3" xfId="5400" xr:uid="{00000000-0005-0000-0000-000015150000}"/>
    <cellStyle name="Input 4 4 2 2 3 2" xfId="5401" xr:uid="{00000000-0005-0000-0000-000016150000}"/>
    <cellStyle name="Input 4 4 2 2 3 2 2" xfId="5402" xr:uid="{00000000-0005-0000-0000-000017150000}"/>
    <cellStyle name="Input 4 4 2 2 3 3" xfId="5403" xr:uid="{00000000-0005-0000-0000-000018150000}"/>
    <cellStyle name="Input 4 4 2 2 3 3 2" xfId="5404" xr:uid="{00000000-0005-0000-0000-000019150000}"/>
    <cellStyle name="Input 4 4 2 2 3 4" xfId="5405" xr:uid="{00000000-0005-0000-0000-00001A150000}"/>
    <cellStyle name="Input 4 4 2 2 4" xfId="5406" xr:uid="{00000000-0005-0000-0000-00001B150000}"/>
    <cellStyle name="Input 4 4 2 2 4 2" xfId="5407" xr:uid="{00000000-0005-0000-0000-00001C150000}"/>
    <cellStyle name="Input 4 4 2 2 4 2 2" xfId="5408" xr:uid="{00000000-0005-0000-0000-00001D150000}"/>
    <cellStyle name="Input 4 4 2 2 4 3" xfId="5409" xr:uid="{00000000-0005-0000-0000-00001E150000}"/>
    <cellStyle name="Input 4 4 2 2 4 3 2" xfId="5410" xr:uid="{00000000-0005-0000-0000-00001F150000}"/>
    <cellStyle name="Input 4 4 2 2 4 4" xfId="5411" xr:uid="{00000000-0005-0000-0000-000020150000}"/>
    <cellStyle name="Input 4 4 2 2 5" xfId="5412" xr:uid="{00000000-0005-0000-0000-000021150000}"/>
    <cellStyle name="Input 4 4 2 2 5 2" xfId="5413" xr:uid="{00000000-0005-0000-0000-000022150000}"/>
    <cellStyle name="Input 4 4 2 2 5 2 2" xfId="5414" xr:uid="{00000000-0005-0000-0000-000023150000}"/>
    <cellStyle name="Input 4 4 2 2 5 3" xfId="5415" xr:uid="{00000000-0005-0000-0000-000024150000}"/>
    <cellStyle name="Input 4 4 2 2 5 3 2" xfId="5416" xr:uid="{00000000-0005-0000-0000-000025150000}"/>
    <cellStyle name="Input 4 4 2 2 5 4" xfId="5417" xr:uid="{00000000-0005-0000-0000-000026150000}"/>
    <cellStyle name="Input 4 4 2 2 6" xfId="5418" xr:uid="{00000000-0005-0000-0000-000027150000}"/>
    <cellStyle name="Input 4 4 2 2 6 2" xfId="5419" xr:uid="{00000000-0005-0000-0000-000028150000}"/>
    <cellStyle name="Input 4 4 2 2 6 2 2" xfId="5420" xr:uid="{00000000-0005-0000-0000-000029150000}"/>
    <cellStyle name="Input 4 4 2 2 6 3" xfId="5421" xr:uid="{00000000-0005-0000-0000-00002A150000}"/>
    <cellStyle name="Input 4 4 2 2 6 3 2" xfId="5422" xr:uid="{00000000-0005-0000-0000-00002B150000}"/>
    <cellStyle name="Input 4 4 2 2 6 4" xfId="5423" xr:uid="{00000000-0005-0000-0000-00002C150000}"/>
    <cellStyle name="Input 4 4 2 2 7" xfId="5424" xr:uid="{00000000-0005-0000-0000-00002D150000}"/>
    <cellStyle name="Input 4 4 2 2 7 2" xfId="5425" xr:uid="{00000000-0005-0000-0000-00002E150000}"/>
    <cellStyle name="Input 4 4 2 2 8" xfId="5426" xr:uid="{00000000-0005-0000-0000-00002F150000}"/>
    <cellStyle name="Input 4 4 2 2 8 2" xfId="5427" xr:uid="{00000000-0005-0000-0000-000030150000}"/>
    <cellStyle name="Input 4 4 2 2 9" xfId="5428" xr:uid="{00000000-0005-0000-0000-000031150000}"/>
    <cellStyle name="Input 4 4 2 3" xfId="5429" xr:uid="{00000000-0005-0000-0000-000032150000}"/>
    <cellStyle name="Input 4 4 2 3 2" xfId="5430" xr:uid="{00000000-0005-0000-0000-000033150000}"/>
    <cellStyle name="Input 4 4 2 3 2 2" xfId="5431" xr:uid="{00000000-0005-0000-0000-000034150000}"/>
    <cellStyle name="Input 4 4 2 3 3" xfId="5432" xr:uid="{00000000-0005-0000-0000-000035150000}"/>
    <cellStyle name="Input 4 4 2 3 3 2" xfId="5433" xr:uid="{00000000-0005-0000-0000-000036150000}"/>
    <cellStyle name="Input 4 4 2 3 4" xfId="5434" xr:uid="{00000000-0005-0000-0000-000037150000}"/>
    <cellStyle name="Input 4 4 2 4" xfId="5435" xr:uid="{00000000-0005-0000-0000-000038150000}"/>
    <cellStyle name="Input 4 4 2 4 2" xfId="5436" xr:uid="{00000000-0005-0000-0000-000039150000}"/>
    <cellStyle name="Input 4 4 2 4 2 2" xfId="5437" xr:uid="{00000000-0005-0000-0000-00003A150000}"/>
    <cellStyle name="Input 4 4 2 4 3" xfId="5438" xr:uid="{00000000-0005-0000-0000-00003B150000}"/>
    <cellStyle name="Input 4 4 2 4 3 2" xfId="5439" xr:uid="{00000000-0005-0000-0000-00003C150000}"/>
    <cellStyle name="Input 4 4 2 4 4" xfId="5440" xr:uid="{00000000-0005-0000-0000-00003D150000}"/>
    <cellStyle name="Input 4 4 2 5" xfId="5441" xr:uid="{00000000-0005-0000-0000-00003E150000}"/>
    <cellStyle name="Input 4 4 2 5 2" xfId="5442" xr:uid="{00000000-0005-0000-0000-00003F150000}"/>
    <cellStyle name="Input 4 4 2 5 2 2" xfId="5443" xr:uid="{00000000-0005-0000-0000-000040150000}"/>
    <cellStyle name="Input 4 4 2 5 3" xfId="5444" xr:uid="{00000000-0005-0000-0000-000041150000}"/>
    <cellStyle name="Input 4 4 2 5 3 2" xfId="5445" xr:uid="{00000000-0005-0000-0000-000042150000}"/>
    <cellStyle name="Input 4 4 2 5 4" xfId="5446" xr:uid="{00000000-0005-0000-0000-000043150000}"/>
    <cellStyle name="Input 4 4 2 6" xfId="5447" xr:uid="{00000000-0005-0000-0000-000044150000}"/>
    <cellStyle name="Input 4 4 2 6 2" xfId="5448" xr:uid="{00000000-0005-0000-0000-000045150000}"/>
    <cellStyle name="Input 4 4 2 6 2 2" xfId="5449" xr:uid="{00000000-0005-0000-0000-000046150000}"/>
    <cellStyle name="Input 4 4 2 6 3" xfId="5450" xr:uid="{00000000-0005-0000-0000-000047150000}"/>
    <cellStyle name="Input 4 4 2 6 3 2" xfId="5451" xr:uid="{00000000-0005-0000-0000-000048150000}"/>
    <cellStyle name="Input 4 4 2 6 4" xfId="5452" xr:uid="{00000000-0005-0000-0000-000049150000}"/>
    <cellStyle name="Input 4 4 2 7" xfId="5453" xr:uid="{00000000-0005-0000-0000-00004A150000}"/>
    <cellStyle name="Input 4 4 2 7 2" xfId="5454" xr:uid="{00000000-0005-0000-0000-00004B150000}"/>
    <cellStyle name="Input 4 4 2 7 2 2" xfId="5455" xr:uid="{00000000-0005-0000-0000-00004C150000}"/>
    <cellStyle name="Input 4 4 2 7 3" xfId="5456" xr:uid="{00000000-0005-0000-0000-00004D150000}"/>
    <cellStyle name="Input 4 4 2 7 3 2" xfId="5457" xr:uid="{00000000-0005-0000-0000-00004E150000}"/>
    <cellStyle name="Input 4 4 2 7 4" xfId="5458" xr:uid="{00000000-0005-0000-0000-00004F150000}"/>
    <cellStyle name="Input 4 4 2 8" xfId="5459" xr:uid="{00000000-0005-0000-0000-000050150000}"/>
    <cellStyle name="Input 4 4 2 8 2" xfId="5460" xr:uid="{00000000-0005-0000-0000-000051150000}"/>
    <cellStyle name="Input 4 4 2 9" xfId="5461" xr:uid="{00000000-0005-0000-0000-000052150000}"/>
    <cellStyle name="Input 4 4 2 9 2" xfId="5462" xr:uid="{00000000-0005-0000-0000-000053150000}"/>
    <cellStyle name="Input 4 4 3" xfId="5463" xr:uid="{00000000-0005-0000-0000-000054150000}"/>
    <cellStyle name="Input 4 4 3 2" xfId="5464" xr:uid="{00000000-0005-0000-0000-000055150000}"/>
    <cellStyle name="Input 4 4 3 2 2" xfId="5465" xr:uid="{00000000-0005-0000-0000-000056150000}"/>
    <cellStyle name="Input 4 4 3 2 2 2" xfId="5466" xr:uid="{00000000-0005-0000-0000-000057150000}"/>
    <cellStyle name="Input 4 4 3 2 3" xfId="5467" xr:uid="{00000000-0005-0000-0000-000058150000}"/>
    <cellStyle name="Input 4 4 3 2 3 2" xfId="5468" xr:uid="{00000000-0005-0000-0000-000059150000}"/>
    <cellStyle name="Input 4 4 3 2 4" xfId="5469" xr:uid="{00000000-0005-0000-0000-00005A150000}"/>
    <cellStyle name="Input 4 4 3 3" xfId="5470" xr:uid="{00000000-0005-0000-0000-00005B150000}"/>
    <cellStyle name="Input 4 4 3 3 2" xfId="5471" xr:uid="{00000000-0005-0000-0000-00005C150000}"/>
    <cellStyle name="Input 4 4 3 3 2 2" xfId="5472" xr:uid="{00000000-0005-0000-0000-00005D150000}"/>
    <cellStyle name="Input 4 4 3 3 3" xfId="5473" xr:uid="{00000000-0005-0000-0000-00005E150000}"/>
    <cellStyle name="Input 4 4 3 3 3 2" xfId="5474" xr:uid="{00000000-0005-0000-0000-00005F150000}"/>
    <cellStyle name="Input 4 4 3 3 4" xfId="5475" xr:uid="{00000000-0005-0000-0000-000060150000}"/>
    <cellStyle name="Input 4 4 3 4" xfId="5476" xr:uid="{00000000-0005-0000-0000-000061150000}"/>
    <cellStyle name="Input 4 4 3 4 2" xfId="5477" xr:uid="{00000000-0005-0000-0000-000062150000}"/>
    <cellStyle name="Input 4 4 3 4 2 2" xfId="5478" xr:uid="{00000000-0005-0000-0000-000063150000}"/>
    <cellStyle name="Input 4 4 3 4 3" xfId="5479" xr:uid="{00000000-0005-0000-0000-000064150000}"/>
    <cellStyle name="Input 4 4 3 4 3 2" xfId="5480" xr:uid="{00000000-0005-0000-0000-000065150000}"/>
    <cellStyle name="Input 4 4 3 4 4" xfId="5481" xr:uid="{00000000-0005-0000-0000-000066150000}"/>
    <cellStyle name="Input 4 4 3 5" xfId="5482" xr:uid="{00000000-0005-0000-0000-000067150000}"/>
    <cellStyle name="Input 4 4 3 5 2" xfId="5483" xr:uid="{00000000-0005-0000-0000-000068150000}"/>
    <cellStyle name="Input 4 4 3 5 2 2" xfId="5484" xr:uid="{00000000-0005-0000-0000-000069150000}"/>
    <cellStyle name="Input 4 4 3 5 3" xfId="5485" xr:uid="{00000000-0005-0000-0000-00006A150000}"/>
    <cellStyle name="Input 4 4 3 5 3 2" xfId="5486" xr:uid="{00000000-0005-0000-0000-00006B150000}"/>
    <cellStyle name="Input 4 4 3 5 4" xfId="5487" xr:uid="{00000000-0005-0000-0000-00006C150000}"/>
    <cellStyle name="Input 4 4 3 6" xfId="5488" xr:uid="{00000000-0005-0000-0000-00006D150000}"/>
    <cellStyle name="Input 4 4 3 6 2" xfId="5489" xr:uid="{00000000-0005-0000-0000-00006E150000}"/>
    <cellStyle name="Input 4 4 3 6 2 2" xfId="5490" xr:uid="{00000000-0005-0000-0000-00006F150000}"/>
    <cellStyle name="Input 4 4 3 6 3" xfId="5491" xr:uid="{00000000-0005-0000-0000-000070150000}"/>
    <cellStyle name="Input 4 4 3 6 3 2" xfId="5492" xr:uid="{00000000-0005-0000-0000-000071150000}"/>
    <cellStyle name="Input 4 4 3 6 4" xfId="5493" xr:uid="{00000000-0005-0000-0000-000072150000}"/>
    <cellStyle name="Input 4 4 3 7" xfId="5494" xr:uid="{00000000-0005-0000-0000-000073150000}"/>
    <cellStyle name="Input 4 4 3 7 2" xfId="5495" xr:uid="{00000000-0005-0000-0000-000074150000}"/>
    <cellStyle name="Input 4 4 3 8" xfId="5496" xr:uid="{00000000-0005-0000-0000-000075150000}"/>
    <cellStyle name="Input 4 4 3 8 2" xfId="5497" xr:uid="{00000000-0005-0000-0000-000076150000}"/>
    <cellStyle name="Input 4 4 3 9" xfId="5498" xr:uid="{00000000-0005-0000-0000-000077150000}"/>
    <cellStyle name="Input 4 4 4" xfId="5499" xr:uid="{00000000-0005-0000-0000-000078150000}"/>
    <cellStyle name="Input 4 4 4 2" xfId="5500" xr:uid="{00000000-0005-0000-0000-000079150000}"/>
    <cellStyle name="Input 4 4 4 2 2" xfId="5501" xr:uid="{00000000-0005-0000-0000-00007A150000}"/>
    <cellStyle name="Input 4 4 4 3" xfId="5502" xr:uid="{00000000-0005-0000-0000-00007B150000}"/>
    <cellStyle name="Input 4 4 4 3 2" xfId="5503" xr:uid="{00000000-0005-0000-0000-00007C150000}"/>
    <cellStyle name="Input 4 4 4 4" xfId="5504" xr:uid="{00000000-0005-0000-0000-00007D150000}"/>
    <cellStyle name="Input 4 4 5" xfId="5505" xr:uid="{00000000-0005-0000-0000-00007E150000}"/>
    <cellStyle name="Input 4 4 5 2" xfId="5506" xr:uid="{00000000-0005-0000-0000-00007F150000}"/>
    <cellStyle name="Input 4 4 5 2 2" xfId="5507" xr:uid="{00000000-0005-0000-0000-000080150000}"/>
    <cellStyle name="Input 4 4 5 3" xfId="5508" xr:uid="{00000000-0005-0000-0000-000081150000}"/>
    <cellStyle name="Input 4 4 5 3 2" xfId="5509" xr:uid="{00000000-0005-0000-0000-000082150000}"/>
    <cellStyle name="Input 4 4 5 4" xfId="5510" xr:uid="{00000000-0005-0000-0000-000083150000}"/>
    <cellStyle name="Input 4 4 6" xfId="5511" xr:uid="{00000000-0005-0000-0000-000084150000}"/>
    <cellStyle name="Input 4 4 6 2" xfId="5512" xr:uid="{00000000-0005-0000-0000-000085150000}"/>
    <cellStyle name="Input 4 4 6 2 2" xfId="5513" xr:uid="{00000000-0005-0000-0000-000086150000}"/>
    <cellStyle name="Input 4 4 6 3" xfId="5514" xr:uid="{00000000-0005-0000-0000-000087150000}"/>
    <cellStyle name="Input 4 4 6 3 2" xfId="5515" xr:uid="{00000000-0005-0000-0000-000088150000}"/>
    <cellStyle name="Input 4 4 6 4" xfId="5516" xr:uid="{00000000-0005-0000-0000-000089150000}"/>
    <cellStyle name="Input 4 4 7" xfId="5517" xr:uid="{00000000-0005-0000-0000-00008A150000}"/>
    <cellStyle name="Input 4 4 7 2" xfId="5518" xr:uid="{00000000-0005-0000-0000-00008B150000}"/>
    <cellStyle name="Input 4 4 8" xfId="5519" xr:uid="{00000000-0005-0000-0000-00008C150000}"/>
    <cellStyle name="Input 4 4 8 2" xfId="5520" xr:uid="{00000000-0005-0000-0000-00008D150000}"/>
    <cellStyle name="Input 4 4 9" xfId="5521" xr:uid="{00000000-0005-0000-0000-00008E150000}"/>
    <cellStyle name="Input 5" xfId="5522" xr:uid="{00000000-0005-0000-0000-00008F150000}"/>
    <cellStyle name="Input 5 2" xfId="5523" xr:uid="{00000000-0005-0000-0000-000090150000}"/>
    <cellStyle name="Input 5 3" xfId="5524" xr:uid="{00000000-0005-0000-0000-000091150000}"/>
    <cellStyle name="Input 5 3 2" xfId="5525" xr:uid="{00000000-0005-0000-0000-000092150000}"/>
    <cellStyle name="Input 5 3 2 10" xfId="5526" xr:uid="{00000000-0005-0000-0000-000093150000}"/>
    <cellStyle name="Input 5 3 2 2" xfId="5527" xr:uid="{00000000-0005-0000-0000-000094150000}"/>
    <cellStyle name="Input 5 3 2 2 2" xfId="5528" xr:uid="{00000000-0005-0000-0000-000095150000}"/>
    <cellStyle name="Input 5 3 2 2 2 2" xfId="5529" xr:uid="{00000000-0005-0000-0000-000096150000}"/>
    <cellStyle name="Input 5 3 2 2 2 2 2" xfId="5530" xr:uid="{00000000-0005-0000-0000-000097150000}"/>
    <cellStyle name="Input 5 3 2 2 2 3" xfId="5531" xr:uid="{00000000-0005-0000-0000-000098150000}"/>
    <cellStyle name="Input 5 3 2 2 2 3 2" xfId="5532" xr:uid="{00000000-0005-0000-0000-000099150000}"/>
    <cellStyle name="Input 5 3 2 2 2 4" xfId="5533" xr:uid="{00000000-0005-0000-0000-00009A150000}"/>
    <cellStyle name="Input 5 3 2 2 3" xfId="5534" xr:uid="{00000000-0005-0000-0000-00009B150000}"/>
    <cellStyle name="Input 5 3 2 2 3 2" xfId="5535" xr:uid="{00000000-0005-0000-0000-00009C150000}"/>
    <cellStyle name="Input 5 3 2 2 3 2 2" xfId="5536" xr:uid="{00000000-0005-0000-0000-00009D150000}"/>
    <cellStyle name="Input 5 3 2 2 3 3" xfId="5537" xr:uid="{00000000-0005-0000-0000-00009E150000}"/>
    <cellStyle name="Input 5 3 2 2 3 3 2" xfId="5538" xr:uid="{00000000-0005-0000-0000-00009F150000}"/>
    <cellStyle name="Input 5 3 2 2 3 4" xfId="5539" xr:uid="{00000000-0005-0000-0000-0000A0150000}"/>
    <cellStyle name="Input 5 3 2 2 4" xfId="5540" xr:uid="{00000000-0005-0000-0000-0000A1150000}"/>
    <cellStyle name="Input 5 3 2 2 4 2" xfId="5541" xr:uid="{00000000-0005-0000-0000-0000A2150000}"/>
    <cellStyle name="Input 5 3 2 2 4 2 2" xfId="5542" xr:uid="{00000000-0005-0000-0000-0000A3150000}"/>
    <cellStyle name="Input 5 3 2 2 4 3" xfId="5543" xr:uid="{00000000-0005-0000-0000-0000A4150000}"/>
    <cellStyle name="Input 5 3 2 2 4 3 2" xfId="5544" xr:uid="{00000000-0005-0000-0000-0000A5150000}"/>
    <cellStyle name="Input 5 3 2 2 4 4" xfId="5545" xr:uid="{00000000-0005-0000-0000-0000A6150000}"/>
    <cellStyle name="Input 5 3 2 2 5" xfId="5546" xr:uid="{00000000-0005-0000-0000-0000A7150000}"/>
    <cellStyle name="Input 5 3 2 2 5 2" xfId="5547" xr:uid="{00000000-0005-0000-0000-0000A8150000}"/>
    <cellStyle name="Input 5 3 2 2 5 2 2" xfId="5548" xr:uid="{00000000-0005-0000-0000-0000A9150000}"/>
    <cellStyle name="Input 5 3 2 2 5 3" xfId="5549" xr:uid="{00000000-0005-0000-0000-0000AA150000}"/>
    <cellStyle name="Input 5 3 2 2 5 3 2" xfId="5550" xr:uid="{00000000-0005-0000-0000-0000AB150000}"/>
    <cellStyle name="Input 5 3 2 2 5 4" xfId="5551" xr:uid="{00000000-0005-0000-0000-0000AC150000}"/>
    <cellStyle name="Input 5 3 2 2 6" xfId="5552" xr:uid="{00000000-0005-0000-0000-0000AD150000}"/>
    <cellStyle name="Input 5 3 2 2 6 2" xfId="5553" xr:uid="{00000000-0005-0000-0000-0000AE150000}"/>
    <cellStyle name="Input 5 3 2 2 6 2 2" xfId="5554" xr:uid="{00000000-0005-0000-0000-0000AF150000}"/>
    <cellStyle name="Input 5 3 2 2 6 3" xfId="5555" xr:uid="{00000000-0005-0000-0000-0000B0150000}"/>
    <cellStyle name="Input 5 3 2 2 6 3 2" xfId="5556" xr:uid="{00000000-0005-0000-0000-0000B1150000}"/>
    <cellStyle name="Input 5 3 2 2 6 4" xfId="5557" xr:uid="{00000000-0005-0000-0000-0000B2150000}"/>
    <cellStyle name="Input 5 3 2 2 7" xfId="5558" xr:uid="{00000000-0005-0000-0000-0000B3150000}"/>
    <cellStyle name="Input 5 3 2 2 7 2" xfId="5559" xr:uid="{00000000-0005-0000-0000-0000B4150000}"/>
    <cellStyle name="Input 5 3 2 2 8" xfId="5560" xr:uid="{00000000-0005-0000-0000-0000B5150000}"/>
    <cellStyle name="Input 5 3 2 2 8 2" xfId="5561" xr:uid="{00000000-0005-0000-0000-0000B6150000}"/>
    <cellStyle name="Input 5 3 2 2 9" xfId="5562" xr:uid="{00000000-0005-0000-0000-0000B7150000}"/>
    <cellStyle name="Input 5 3 2 3" xfId="5563" xr:uid="{00000000-0005-0000-0000-0000B8150000}"/>
    <cellStyle name="Input 5 3 2 3 2" xfId="5564" xr:uid="{00000000-0005-0000-0000-0000B9150000}"/>
    <cellStyle name="Input 5 3 2 3 2 2" xfId="5565" xr:uid="{00000000-0005-0000-0000-0000BA150000}"/>
    <cellStyle name="Input 5 3 2 3 3" xfId="5566" xr:uid="{00000000-0005-0000-0000-0000BB150000}"/>
    <cellStyle name="Input 5 3 2 3 3 2" xfId="5567" xr:uid="{00000000-0005-0000-0000-0000BC150000}"/>
    <cellStyle name="Input 5 3 2 3 4" xfId="5568" xr:uid="{00000000-0005-0000-0000-0000BD150000}"/>
    <cellStyle name="Input 5 3 2 4" xfId="5569" xr:uid="{00000000-0005-0000-0000-0000BE150000}"/>
    <cellStyle name="Input 5 3 2 4 2" xfId="5570" xr:uid="{00000000-0005-0000-0000-0000BF150000}"/>
    <cellStyle name="Input 5 3 2 4 2 2" xfId="5571" xr:uid="{00000000-0005-0000-0000-0000C0150000}"/>
    <cellStyle name="Input 5 3 2 4 3" xfId="5572" xr:uid="{00000000-0005-0000-0000-0000C1150000}"/>
    <cellStyle name="Input 5 3 2 4 3 2" xfId="5573" xr:uid="{00000000-0005-0000-0000-0000C2150000}"/>
    <cellStyle name="Input 5 3 2 4 4" xfId="5574" xr:uid="{00000000-0005-0000-0000-0000C3150000}"/>
    <cellStyle name="Input 5 3 2 5" xfId="5575" xr:uid="{00000000-0005-0000-0000-0000C4150000}"/>
    <cellStyle name="Input 5 3 2 5 2" xfId="5576" xr:uid="{00000000-0005-0000-0000-0000C5150000}"/>
    <cellStyle name="Input 5 3 2 5 2 2" xfId="5577" xr:uid="{00000000-0005-0000-0000-0000C6150000}"/>
    <cellStyle name="Input 5 3 2 5 3" xfId="5578" xr:uid="{00000000-0005-0000-0000-0000C7150000}"/>
    <cellStyle name="Input 5 3 2 5 3 2" xfId="5579" xr:uid="{00000000-0005-0000-0000-0000C8150000}"/>
    <cellStyle name="Input 5 3 2 5 4" xfId="5580" xr:uid="{00000000-0005-0000-0000-0000C9150000}"/>
    <cellStyle name="Input 5 3 2 6" xfId="5581" xr:uid="{00000000-0005-0000-0000-0000CA150000}"/>
    <cellStyle name="Input 5 3 2 6 2" xfId="5582" xr:uid="{00000000-0005-0000-0000-0000CB150000}"/>
    <cellStyle name="Input 5 3 2 6 2 2" xfId="5583" xr:uid="{00000000-0005-0000-0000-0000CC150000}"/>
    <cellStyle name="Input 5 3 2 6 3" xfId="5584" xr:uid="{00000000-0005-0000-0000-0000CD150000}"/>
    <cellStyle name="Input 5 3 2 6 3 2" xfId="5585" xr:uid="{00000000-0005-0000-0000-0000CE150000}"/>
    <cellStyle name="Input 5 3 2 6 4" xfId="5586" xr:uid="{00000000-0005-0000-0000-0000CF150000}"/>
    <cellStyle name="Input 5 3 2 7" xfId="5587" xr:uid="{00000000-0005-0000-0000-0000D0150000}"/>
    <cellStyle name="Input 5 3 2 7 2" xfId="5588" xr:uid="{00000000-0005-0000-0000-0000D1150000}"/>
    <cellStyle name="Input 5 3 2 7 2 2" xfId="5589" xr:uid="{00000000-0005-0000-0000-0000D2150000}"/>
    <cellStyle name="Input 5 3 2 7 3" xfId="5590" xr:uid="{00000000-0005-0000-0000-0000D3150000}"/>
    <cellStyle name="Input 5 3 2 7 3 2" xfId="5591" xr:uid="{00000000-0005-0000-0000-0000D4150000}"/>
    <cellStyle name="Input 5 3 2 7 4" xfId="5592" xr:uid="{00000000-0005-0000-0000-0000D5150000}"/>
    <cellStyle name="Input 5 3 2 8" xfId="5593" xr:uid="{00000000-0005-0000-0000-0000D6150000}"/>
    <cellStyle name="Input 5 3 2 8 2" xfId="5594" xr:uid="{00000000-0005-0000-0000-0000D7150000}"/>
    <cellStyle name="Input 5 3 2 9" xfId="5595" xr:uid="{00000000-0005-0000-0000-0000D8150000}"/>
    <cellStyle name="Input 5 3 2 9 2" xfId="5596" xr:uid="{00000000-0005-0000-0000-0000D9150000}"/>
    <cellStyle name="Input 5 3 3" xfId="5597" xr:uid="{00000000-0005-0000-0000-0000DA150000}"/>
    <cellStyle name="Input 5 3 3 2" xfId="5598" xr:uid="{00000000-0005-0000-0000-0000DB150000}"/>
    <cellStyle name="Input 5 3 3 2 2" xfId="5599" xr:uid="{00000000-0005-0000-0000-0000DC150000}"/>
    <cellStyle name="Input 5 3 3 2 2 2" xfId="5600" xr:uid="{00000000-0005-0000-0000-0000DD150000}"/>
    <cellStyle name="Input 5 3 3 2 3" xfId="5601" xr:uid="{00000000-0005-0000-0000-0000DE150000}"/>
    <cellStyle name="Input 5 3 3 2 3 2" xfId="5602" xr:uid="{00000000-0005-0000-0000-0000DF150000}"/>
    <cellStyle name="Input 5 3 3 2 4" xfId="5603" xr:uid="{00000000-0005-0000-0000-0000E0150000}"/>
    <cellStyle name="Input 5 3 3 3" xfId="5604" xr:uid="{00000000-0005-0000-0000-0000E1150000}"/>
    <cellStyle name="Input 5 3 3 3 2" xfId="5605" xr:uid="{00000000-0005-0000-0000-0000E2150000}"/>
    <cellStyle name="Input 5 3 3 3 2 2" xfId="5606" xr:uid="{00000000-0005-0000-0000-0000E3150000}"/>
    <cellStyle name="Input 5 3 3 3 3" xfId="5607" xr:uid="{00000000-0005-0000-0000-0000E4150000}"/>
    <cellStyle name="Input 5 3 3 3 3 2" xfId="5608" xr:uid="{00000000-0005-0000-0000-0000E5150000}"/>
    <cellStyle name="Input 5 3 3 3 4" xfId="5609" xr:uid="{00000000-0005-0000-0000-0000E6150000}"/>
    <cellStyle name="Input 5 3 3 4" xfId="5610" xr:uid="{00000000-0005-0000-0000-0000E7150000}"/>
    <cellStyle name="Input 5 3 3 4 2" xfId="5611" xr:uid="{00000000-0005-0000-0000-0000E8150000}"/>
    <cellStyle name="Input 5 3 3 4 2 2" xfId="5612" xr:uid="{00000000-0005-0000-0000-0000E9150000}"/>
    <cellStyle name="Input 5 3 3 4 3" xfId="5613" xr:uid="{00000000-0005-0000-0000-0000EA150000}"/>
    <cellStyle name="Input 5 3 3 4 3 2" xfId="5614" xr:uid="{00000000-0005-0000-0000-0000EB150000}"/>
    <cellStyle name="Input 5 3 3 4 4" xfId="5615" xr:uid="{00000000-0005-0000-0000-0000EC150000}"/>
    <cellStyle name="Input 5 3 3 5" xfId="5616" xr:uid="{00000000-0005-0000-0000-0000ED150000}"/>
    <cellStyle name="Input 5 3 3 5 2" xfId="5617" xr:uid="{00000000-0005-0000-0000-0000EE150000}"/>
    <cellStyle name="Input 5 3 3 5 2 2" xfId="5618" xr:uid="{00000000-0005-0000-0000-0000EF150000}"/>
    <cellStyle name="Input 5 3 3 5 3" xfId="5619" xr:uid="{00000000-0005-0000-0000-0000F0150000}"/>
    <cellStyle name="Input 5 3 3 5 3 2" xfId="5620" xr:uid="{00000000-0005-0000-0000-0000F1150000}"/>
    <cellStyle name="Input 5 3 3 5 4" xfId="5621" xr:uid="{00000000-0005-0000-0000-0000F2150000}"/>
    <cellStyle name="Input 5 3 3 6" xfId="5622" xr:uid="{00000000-0005-0000-0000-0000F3150000}"/>
    <cellStyle name="Input 5 3 3 6 2" xfId="5623" xr:uid="{00000000-0005-0000-0000-0000F4150000}"/>
    <cellStyle name="Input 5 3 3 6 2 2" xfId="5624" xr:uid="{00000000-0005-0000-0000-0000F5150000}"/>
    <cellStyle name="Input 5 3 3 6 3" xfId="5625" xr:uid="{00000000-0005-0000-0000-0000F6150000}"/>
    <cellStyle name="Input 5 3 3 6 3 2" xfId="5626" xr:uid="{00000000-0005-0000-0000-0000F7150000}"/>
    <cellStyle name="Input 5 3 3 6 4" xfId="5627" xr:uid="{00000000-0005-0000-0000-0000F8150000}"/>
    <cellStyle name="Input 5 3 3 7" xfId="5628" xr:uid="{00000000-0005-0000-0000-0000F9150000}"/>
    <cellStyle name="Input 5 3 3 7 2" xfId="5629" xr:uid="{00000000-0005-0000-0000-0000FA150000}"/>
    <cellStyle name="Input 5 3 3 8" xfId="5630" xr:uid="{00000000-0005-0000-0000-0000FB150000}"/>
    <cellStyle name="Input 5 3 3 8 2" xfId="5631" xr:uid="{00000000-0005-0000-0000-0000FC150000}"/>
    <cellStyle name="Input 5 3 3 9" xfId="5632" xr:uid="{00000000-0005-0000-0000-0000FD150000}"/>
    <cellStyle name="Input 5 3 4" xfId="5633" xr:uid="{00000000-0005-0000-0000-0000FE150000}"/>
    <cellStyle name="Input 5 3 4 2" xfId="5634" xr:uid="{00000000-0005-0000-0000-0000FF150000}"/>
    <cellStyle name="Input 5 3 4 2 2" xfId="5635" xr:uid="{00000000-0005-0000-0000-000000160000}"/>
    <cellStyle name="Input 5 3 4 3" xfId="5636" xr:uid="{00000000-0005-0000-0000-000001160000}"/>
    <cellStyle name="Input 5 3 4 3 2" xfId="5637" xr:uid="{00000000-0005-0000-0000-000002160000}"/>
    <cellStyle name="Input 5 3 4 4" xfId="5638" xr:uid="{00000000-0005-0000-0000-000003160000}"/>
    <cellStyle name="Input 5 3 5" xfId="5639" xr:uid="{00000000-0005-0000-0000-000004160000}"/>
    <cellStyle name="Input 5 3 5 2" xfId="5640" xr:uid="{00000000-0005-0000-0000-000005160000}"/>
    <cellStyle name="Input 5 3 5 2 2" xfId="5641" xr:uid="{00000000-0005-0000-0000-000006160000}"/>
    <cellStyle name="Input 5 3 5 3" xfId="5642" xr:uid="{00000000-0005-0000-0000-000007160000}"/>
    <cellStyle name="Input 5 3 5 3 2" xfId="5643" xr:uid="{00000000-0005-0000-0000-000008160000}"/>
    <cellStyle name="Input 5 3 5 4" xfId="5644" xr:uid="{00000000-0005-0000-0000-000009160000}"/>
    <cellStyle name="Input 5 3 6" xfId="5645" xr:uid="{00000000-0005-0000-0000-00000A160000}"/>
    <cellStyle name="Input 5 3 6 2" xfId="5646" xr:uid="{00000000-0005-0000-0000-00000B160000}"/>
    <cellStyle name="Input 5 3 6 2 2" xfId="5647" xr:uid="{00000000-0005-0000-0000-00000C160000}"/>
    <cellStyle name="Input 5 3 6 3" xfId="5648" xr:uid="{00000000-0005-0000-0000-00000D160000}"/>
    <cellStyle name="Input 5 3 6 3 2" xfId="5649" xr:uid="{00000000-0005-0000-0000-00000E160000}"/>
    <cellStyle name="Input 5 3 6 4" xfId="5650" xr:uid="{00000000-0005-0000-0000-00000F160000}"/>
    <cellStyle name="Input 5 3 7" xfId="5651" xr:uid="{00000000-0005-0000-0000-000010160000}"/>
    <cellStyle name="Input 5 3 7 2" xfId="5652" xr:uid="{00000000-0005-0000-0000-000011160000}"/>
    <cellStyle name="Input 5 3 8" xfId="5653" xr:uid="{00000000-0005-0000-0000-000012160000}"/>
    <cellStyle name="Input 5 3 8 2" xfId="5654" xr:uid="{00000000-0005-0000-0000-000013160000}"/>
    <cellStyle name="Input 5 3 9" xfId="5655" xr:uid="{00000000-0005-0000-0000-000014160000}"/>
    <cellStyle name="Input 6" xfId="5656" xr:uid="{00000000-0005-0000-0000-000015160000}"/>
    <cellStyle name="Input 6 2" xfId="5657" xr:uid="{00000000-0005-0000-0000-000016160000}"/>
    <cellStyle name="Input 6 2 2" xfId="5658" xr:uid="{00000000-0005-0000-0000-000017160000}"/>
    <cellStyle name="Input 6 2 2 10" xfId="5659" xr:uid="{00000000-0005-0000-0000-000018160000}"/>
    <cellStyle name="Input 6 2 2 2" xfId="5660" xr:uid="{00000000-0005-0000-0000-000019160000}"/>
    <cellStyle name="Input 6 2 2 2 2" xfId="5661" xr:uid="{00000000-0005-0000-0000-00001A160000}"/>
    <cellStyle name="Input 6 2 2 2 2 2" xfId="5662" xr:uid="{00000000-0005-0000-0000-00001B160000}"/>
    <cellStyle name="Input 6 2 2 2 2 2 2" xfId="5663" xr:uid="{00000000-0005-0000-0000-00001C160000}"/>
    <cellStyle name="Input 6 2 2 2 2 3" xfId="5664" xr:uid="{00000000-0005-0000-0000-00001D160000}"/>
    <cellStyle name="Input 6 2 2 2 2 3 2" xfId="5665" xr:uid="{00000000-0005-0000-0000-00001E160000}"/>
    <cellStyle name="Input 6 2 2 2 2 4" xfId="5666" xr:uid="{00000000-0005-0000-0000-00001F160000}"/>
    <cellStyle name="Input 6 2 2 2 3" xfId="5667" xr:uid="{00000000-0005-0000-0000-000020160000}"/>
    <cellStyle name="Input 6 2 2 2 3 2" xfId="5668" xr:uid="{00000000-0005-0000-0000-000021160000}"/>
    <cellStyle name="Input 6 2 2 2 3 2 2" xfId="5669" xr:uid="{00000000-0005-0000-0000-000022160000}"/>
    <cellStyle name="Input 6 2 2 2 3 3" xfId="5670" xr:uid="{00000000-0005-0000-0000-000023160000}"/>
    <cellStyle name="Input 6 2 2 2 3 3 2" xfId="5671" xr:uid="{00000000-0005-0000-0000-000024160000}"/>
    <cellStyle name="Input 6 2 2 2 3 4" xfId="5672" xr:uid="{00000000-0005-0000-0000-000025160000}"/>
    <cellStyle name="Input 6 2 2 2 4" xfId="5673" xr:uid="{00000000-0005-0000-0000-000026160000}"/>
    <cellStyle name="Input 6 2 2 2 4 2" xfId="5674" xr:uid="{00000000-0005-0000-0000-000027160000}"/>
    <cellStyle name="Input 6 2 2 2 4 2 2" xfId="5675" xr:uid="{00000000-0005-0000-0000-000028160000}"/>
    <cellStyle name="Input 6 2 2 2 4 3" xfId="5676" xr:uid="{00000000-0005-0000-0000-000029160000}"/>
    <cellStyle name="Input 6 2 2 2 4 3 2" xfId="5677" xr:uid="{00000000-0005-0000-0000-00002A160000}"/>
    <cellStyle name="Input 6 2 2 2 4 4" xfId="5678" xr:uid="{00000000-0005-0000-0000-00002B160000}"/>
    <cellStyle name="Input 6 2 2 2 5" xfId="5679" xr:uid="{00000000-0005-0000-0000-00002C160000}"/>
    <cellStyle name="Input 6 2 2 2 5 2" xfId="5680" xr:uid="{00000000-0005-0000-0000-00002D160000}"/>
    <cellStyle name="Input 6 2 2 2 5 2 2" xfId="5681" xr:uid="{00000000-0005-0000-0000-00002E160000}"/>
    <cellStyle name="Input 6 2 2 2 5 3" xfId="5682" xr:uid="{00000000-0005-0000-0000-00002F160000}"/>
    <cellStyle name="Input 6 2 2 2 5 3 2" xfId="5683" xr:uid="{00000000-0005-0000-0000-000030160000}"/>
    <cellStyle name="Input 6 2 2 2 5 4" xfId="5684" xr:uid="{00000000-0005-0000-0000-000031160000}"/>
    <cellStyle name="Input 6 2 2 2 6" xfId="5685" xr:uid="{00000000-0005-0000-0000-000032160000}"/>
    <cellStyle name="Input 6 2 2 2 6 2" xfId="5686" xr:uid="{00000000-0005-0000-0000-000033160000}"/>
    <cellStyle name="Input 6 2 2 2 6 2 2" xfId="5687" xr:uid="{00000000-0005-0000-0000-000034160000}"/>
    <cellStyle name="Input 6 2 2 2 6 3" xfId="5688" xr:uid="{00000000-0005-0000-0000-000035160000}"/>
    <cellStyle name="Input 6 2 2 2 6 3 2" xfId="5689" xr:uid="{00000000-0005-0000-0000-000036160000}"/>
    <cellStyle name="Input 6 2 2 2 6 4" xfId="5690" xr:uid="{00000000-0005-0000-0000-000037160000}"/>
    <cellStyle name="Input 6 2 2 2 7" xfId="5691" xr:uid="{00000000-0005-0000-0000-000038160000}"/>
    <cellStyle name="Input 6 2 2 2 7 2" xfId="5692" xr:uid="{00000000-0005-0000-0000-000039160000}"/>
    <cellStyle name="Input 6 2 2 2 8" xfId="5693" xr:uid="{00000000-0005-0000-0000-00003A160000}"/>
    <cellStyle name="Input 6 2 2 2 8 2" xfId="5694" xr:uid="{00000000-0005-0000-0000-00003B160000}"/>
    <cellStyle name="Input 6 2 2 2 9" xfId="5695" xr:uid="{00000000-0005-0000-0000-00003C160000}"/>
    <cellStyle name="Input 6 2 2 3" xfId="5696" xr:uid="{00000000-0005-0000-0000-00003D160000}"/>
    <cellStyle name="Input 6 2 2 3 2" xfId="5697" xr:uid="{00000000-0005-0000-0000-00003E160000}"/>
    <cellStyle name="Input 6 2 2 3 2 2" xfId="5698" xr:uid="{00000000-0005-0000-0000-00003F160000}"/>
    <cellStyle name="Input 6 2 2 3 3" xfId="5699" xr:uid="{00000000-0005-0000-0000-000040160000}"/>
    <cellStyle name="Input 6 2 2 3 3 2" xfId="5700" xr:uid="{00000000-0005-0000-0000-000041160000}"/>
    <cellStyle name="Input 6 2 2 3 4" xfId="5701" xr:uid="{00000000-0005-0000-0000-000042160000}"/>
    <cellStyle name="Input 6 2 2 4" xfId="5702" xr:uid="{00000000-0005-0000-0000-000043160000}"/>
    <cellStyle name="Input 6 2 2 4 2" xfId="5703" xr:uid="{00000000-0005-0000-0000-000044160000}"/>
    <cellStyle name="Input 6 2 2 4 2 2" xfId="5704" xr:uid="{00000000-0005-0000-0000-000045160000}"/>
    <cellStyle name="Input 6 2 2 4 3" xfId="5705" xr:uid="{00000000-0005-0000-0000-000046160000}"/>
    <cellStyle name="Input 6 2 2 4 3 2" xfId="5706" xr:uid="{00000000-0005-0000-0000-000047160000}"/>
    <cellStyle name="Input 6 2 2 4 4" xfId="5707" xr:uid="{00000000-0005-0000-0000-000048160000}"/>
    <cellStyle name="Input 6 2 2 5" xfId="5708" xr:uid="{00000000-0005-0000-0000-000049160000}"/>
    <cellStyle name="Input 6 2 2 5 2" xfId="5709" xr:uid="{00000000-0005-0000-0000-00004A160000}"/>
    <cellStyle name="Input 6 2 2 5 2 2" xfId="5710" xr:uid="{00000000-0005-0000-0000-00004B160000}"/>
    <cellStyle name="Input 6 2 2 5 3" xfId="5711" xr:uid="{00000000-0005-0000-0000-00004C160000}"/>
    <cellStyle name="Input 6 2 2 5 3 2" xfId="5712" xr:uid="{00000000-0005-0000-0000-00004D160000}"/>
    <cellStyle name="Input 6 2 2 5 4" xfId="5713" xr:uid="{00000000-0005-0000-0000-00004E160000}"/>
    <cellStyle name="Input 6 2 2 6" xfId="5714" xr:uid="{00000000-0005-0000-0000-00004F160000}"/>
    <cellStyle name="Input 6 2 2 6 2" xfId="5715" xr:uid="{00000000-0005-0000-0000-000050160000}"/>
    <cellStyle name="Input 6 2 2 6 2 2" xfId="5716" xr:uid="{00000000-0005-0000-0000-000051160000}"/>
    <cellStyle name="Input 6 2 2 6 3" xfId="5717" xr:uid="{00000000-0005-0000-0000-000052160000}"/>
    <cellStyle name="Input 6 2 2 6 3 2" xfId="5718" xr:uid="{00000000-0005-0000-0000-000053160000}"/>
    <cellStyle name="Input 6 2 2 6 4" xfId="5719" xr:uid="{00000000-0005-0000-0000-000054160000}"/>
    <cellStyle name="Input 6 2 2 7" xfId="5720" xr:uid="{00000000-0005-0000-0000-000055160000}"/>
    <cellStyle name="Input 6 2 2 7 2" xfId="5721" xr:uid="{00000000-0005-0000-0000-000056160000}"/>
    <cellStyle name="Input 6 2 2 7 2 2" xfId="5722" xr:uid="{00000000-0005-0000-0000-000057160000}"/>
    <cellStyle name="Input 6 2 2 7 3" xfId="5723" xr:uid="{00000000-0005-0000-0000-000058160000}"/>
    <cellStyle name="Input 6 2 2 7 3 2" xfId="5724" xr:uid="{00000000-0005-0000-0000-000059160000}"/>
    <cellStyle name="Input 6 2 2 7 4" xfId="5725" xr:uid="{00000000-0005-0000-0000-00005A160000}"/>
    <cellStyle name="Input 6 2 2 8" xfId="5726" xr:uid="{00000000-0005-0000-0000-00005B160000}"/>
    <cellStyle name="Input 6 2 2 8 2" xfId="5727" xr:uid="{00000000-0005-0000-0000-00005C160000}"/>
    <cellStyle name="Input 6 2 2 9" xfId="5728" xr:uid="{00000000-0005-0000-0000-00005D160000}"/>
    <cellStyle name="Input 6 2 2 9 2" xfId="5729" xr:uid="{00000000-0005-0000-0000-00005E160000}"/>
    <cellStyle name="Input 6 2 3" xfId="5730" xr:uid="{00000000-0005-0000-0000-00005F160000}"/>
    <cellStyle name="Input 6 2 3 2" xfId="5731" xr:uid="{00000000-0005-0000-0000-000060160000}"/>
    <cellStyle name="Input 6 2 3 2 2" xfId="5732" xr:uid="{00000000-0005-0000-0000-000061160000}"/>
    <cellStyle name="Input 6 2 3 2 2 2" xfId="5733" xr:uid="{00000000-0005-0000-0000-000062160000}"/>
    <cellStyle name="Input 6 2 3 2 3" xfId="5734" xr:uid="{00000000-0005-0000-0000-000063160000}"/>
    <cellStyle name="Input 6 2 3 2 3 2" xfId="5735" xr:uid="{00000000-0005-0000-0000-000064160000}"/>
    <cellStyle name="Input 6 2 3 2 4" xfId="5736" xr:uid="{00000000-0005-0000-0000-000065160000}"/>
    <cellStyle name="Input 6 2 3 3" xfId="5737" xr:uid="{00000000-0005-0000-0000-000066160000}"/>
    <cellStyle name="Input 6 2 3 3 2" xfId="5738" xr:uid="{00000000-0005-0000-0000-000067160000}"/>
    <cellStyle name="Input 6 2 3 3 2 2" xfId="5739" xr:uid="{00000000-0005-0000-0000-000068160000}"/>
    <cellStyle name="Input 6 2 3 3 3" xfId="5740" xr:uid="{00000000-0005-0000-0000-000069160000}"/>
    <cellStyle name="Input 6 2 3 3 3 2" xfId="5741" xr:uid="{00000000-0005-0000-0000-00006A160000}"/>
    <cellStyle name="Input 6 2 3 3 4" xfId="5742" xr:uid="{00000000-0005-0000-0000-00006B160000}"/>
    <cellStyle name="Input 6 2 3 4" xfId="5743" xr:uid="{00000000-0005-0000-0000-00006C160000}"/>
    <cellStyle name="Input 6 2 3 4 2" xfId="5744" xr:uid="{00000000-0005-0000-0000-00006D160000}"/>
    <cellStyle name="Input 6 2 3 4 2 2" xfId="5745" xr:uid="{00000000-0005-0000-0000-00006E160000}"/>
    <cellStyle name="Input 6 2 3 4 3" xfId="5746" xr:uid="{00000000-0005-0000-0000-00006F160000}"/>
    <cellStyle name="Input 6 2 3 4 3 2" xfId="5747" xr:uid="{00000000-0005-0000-0000-000070160000}"/>
    <cellStyle name="Input 6 2 3 4 4" xfId="5748" xr:uid="{00000000-0005-0000-0000-000071160000}"/>
    <cellStyle name="Input 6 2 3 5" xfId="5749" xr:uid="{00000000-0005-0000-0000-000072160000}"/>
    <cellStyle name="Input 6 2 3 5 2" xfId="5750" xr:uid="{00000000-0005-0000-0000-000073160000}"/>
    <cellStyle name="Input 6 2 3 5 2 2" xfId="5751" xr:uid="{00000000-0005-0000-0000-000074160000}"/>
    <cellStyle name="Input 6 2 3 5 3" xfId="5752" xr:uid="{00000000-0005-0000-0000-000075160000}"/>
    <cellStyle name="Input 6 2 3 5 3 2" xfId="5753" xr:uid="{00000000-0005-0000-0000-000076160000}"/>
    <cellStyle name="Input 6 2 3 5 4" xfId="5754" xr:uid="{00000000-0005-0000-0000-000077160000}"/>
    <cellStyle name="Input 6 2 3 6" xfId="5755" xr:uid="{00000000-0005-0000-0000-000078160000}"/>
    <cellStyle name="Input 6 2 3 6 2" xfId="5756" xr:uid="{00000000-0005-0000-0000-000079160000}"/>
    <cellStyle name="Input 6 2 3 6 2 2" xfId="5757" xr:uid="{00000000-0005-0000-0000-00007A160000}"/>
    <cellStyle name="Input 6 2 3 6 3" xfId="5758" xr:uid="{00000000-0005-0000-0000-00007B160000}"/>
    <cellStyle name="Input 6 2 3 6 3 2" xfId="5759" xr:uid="{00000000-0005-0000-0000-00007C160000}"/>
    <cellStyle name="Input 6 2 3 6 4" xfId="5760" xr:uid="{00000000-0005-0000-0000-00007D160000}"/>
    <cellStyle name="Input 6 2 3 7" xfId="5761" xr:uid="{00000000-0005-0000-0000-00007E160000}"/>
    <cellStyle name="Input 6 2 3 7 2" xfId="5762" xr:uid="{00000000-0005-0000-0000-00007F160000}"/>
    <cellStyle name="Input 6 2 3 8" xfId="5763" xr:uid="{00000000-0005-0000-0000-000080160000}"/>
    <cellStyle name="Input 6 2 3 8 2" xfId="5764" xr:uid="{00000000-0005-0000-0000-000081160000}"/>
    <cellStyle name="Input 6 2 3 9" xfId="5765" xr:uid="{00000000-0005-0000-0000-000082160000}"/>
    <cellStyle name="Input 6 2 4" xfId="5766" xr:uid="{00000000-0005-0000-0000-000083160000}"/>
    <cellStyle name="Input 6 2 4 2" xfId="5767" xr:uid="{00000000-0005-0000-0000-000084160000}"/>
    <cellStyle name="Input 6 2 4 2 2" xfId="5768" xr:uid="{00000000-0005-0000-0000-000085160000}"/>
    <cellStyle name="Input 6 2 4 3" xfId="5769" xr:uid="{00000000-0005-0000-0000-000086160000}"/>
    <cellStyle name="Input 6 2 4 3 2" xfId="5770" xr:uid="{00000000-0005-0000-0000-000087160000}"/>
    <cellStyle name="Input 6 2 4 4" xfId="5771" xr:uid="{00000000-0005-0000-0000-000088160000}"/>
    <cellStyle name="Input 6 2 5" xfId="5772" xr:uid="{00000000-0005-0000-0000-000089160000}"/>
    <cellStyle name="Input 6 2 5 2" xfId="5773" xr:uid="{00000000-0005-0000-0000-00008A160000}"/>
    <cellStyle name="Input 6 2 5 2 2" xfId="5774" xr:uid="{00000000-0005-0000-0000-00008B160000}"/>
    <cellStyle name="Input 6 2 5 3" xfId="5775" xr:uid="{00000000-0005-0000-0000-00008C160000}"/>
    <cellStyle name="Input 6 2 5 3 2" xfId="5776" xr:uid="{00000000-0005-0000-0000-00008D160000}"/>
    <cellStyle name="Input 6 2 5 4" xfId="5777" xr:uid="{00000000-0005-0000-0000-00008E160000}"/>
    <cellStyle name="Input 6 2 6" xfId="5778" xr:uid="{00000000-0005-0000-0000-00008F160000}"/>
    <cellStyle name="Input 6 2 6 2" xfId="5779" xr:uid="{00000000-0005-0000-0000-000090160000}"/>
    <cellStyle name="Input 6 2 6 2 2" xfId="5780" xr:uid="{00000000-0005-0000-0000-000091160000}"/>
    <cellStyle name="Input 6 2 6 3" xfId="5781" xr:uid="{00000000-0005-0000-0000-000092160000}"/>
    <cellStyle name="Input 6 2 6 3 2" xfId="5782" xr:uid="{00000000-0005-0000-0000-000093160000}"/>
    <cellStyle name="Input 6 2 6 4" xfId="5783" xr:uid="{00000000-0005-0000-0000-000094160000}"/>
    <cellStyle name="Input 6 2 7" xfId="5784" xr:uid="{00000000-0005-0000-0000-000095160000}"/>
    <cellStyle name="Input 6 2 7 2" xfId="5785" xr:uid="{00000000-0005-0000-0000-000096160000}"/>
    <cellStyle name="Input 6 2 8" xfId="5786" xr:uid="{00000000-0005-0000-0000-000097160000}"/>
    <cellStyle name="Input 6 2 8 2" xfId="5787" xr:uid="{00000000-0005-0000-0000-000098160000}"/>
    <cellStyle name="Input 6 2 9" xfId="5788" xr:uid="{00000000-0005-0000-0000-000099160000}"/>
    <cellStyle name="Input 7" xfId="5789" xr:uid="{00000000-0005-0000-0000-00009A160000}"/>
    <cellStyle name="Input 7 2" xfId="5790" xr:uid="{00000000-0005-0000-0000-00009B160000}"/>
    <cellStyle name="Input 7 2 2" xfId="5791" xr:uid="{00000000-0005-0000-0000-00009C160000}"/>
    <cellStyle name="Input 7 2 2 10" xfId="5792" xr:uid="{00000000-0005-0000-0000-00009D160000}"/>
    <cellStyle name="Input 7 2 2 2" xfId="5793" xr:uid="{00000000-0005-0000-0000-00009E160000}"/>
    <cellStyle name="Input 7 2 2 2 2" xfId="5794" xr:uid="{00000000-0005-0000-0000-00009F160000}"/>
    <cellStyle name="Input 7 2 2 2 2 2" xfId="5795" xr:uid="{00000000-0005-0000-0000-0000A0160000}"/>
    <cellStyle name="Input 7 2 2 2 2 2 2" xfId="5796" xr:uid="{00000000-0005-0000-0000-0000A1160000}"/>
    <cellStyle name="Input 7 2 2 2 2 3" xfId="5797" xr:uid="{00000000-0005-0000-0000-0000A2160000}"/>
    <cellStyle name="Input 7 2 2 2 2 3 2" xfId="5798" xr:uid="{00000000-0005-0000-0000-0000A3160000}"/>
    <cellStyle name="Input 7 2 2 2 2 4" xfId="5799" xr:uid="{00000000-0005-0000-0000-0000A4160000}"/>
    <cellStyle name="Input 7 2 2 2 3" xfId="5800" xr:uid="{00000000-0005-0000-0000-0000A5160000}"/>
    <cellStyle name="Input 7 2 2 2 3 2" xfId="5801" xr:uid="{00000000-0005-0000-0000-0000A6160000}"/>
    <cellStyle name="Input 7 2 2 2 3 2 2" xfId="5802" xr:uid="{00000000-0005-0000-0000-0000A7160000}"/>
    <cellStyle name="Input 7 2 2 2 3 3" xfId="5803" xr:uid="{00000000-0005-0000-0000-0000A8160000}"/>
    <cellStyle name="Input 7 2 2 2 3 3 2" xfId="5804" xr:uid="{00000000-0005-0000-0000-0000A9160000}"/>
    <cellStyle name="Input 7 2 2 2 3 4" xfId="5805" xr:uid="{00000000-0005-0000-0000-0000AA160000}"/>
    <cellStyle name="Input 7 2 2 2 4" xfId="5806" xr:uid="{00000000-0005-0000-0000-0000AB160000}"/>
    <cellStyle name="Input 7 2 2 2 4 2" xfId="5807" xr:uid="{00000000-0005-0000-0000-0000AC160000}"/>
    <cellStyle name="Input 7 2 2 2 4 2 2" xfId="5808" xr:uid="{00000000-0005-0000-0000-0000AD160000}"/>
    <cellStyle name="Input 7 2 2 2 4 3" xfId="5809" xr:uid="{00000000-0005-0000-0000-0000AE160000}"/>
    <cellStyle name="Input 7 2 2 2 4 3 2" xfId="5810" xr:uid="{00000000-0005-0000-0000-0000AF160000}"/>
    <cellStyle name="Input 7 2 2 2 4 4" xfId="5811" xr:uid="{00000000-0005-0000-0000-0000B0160000}"/>
    <cellStyle name="Input 7 2 2 2 5" xfId="5812" xr:uid="{00000000-0005-0000-0000-0000B1160000}"/>
    <cellStyle name="Input 7 2 2 2 5 2" xfId="5813" xr:uid="{00000000-0005-0000-0000-0000B2160000}"/>
    <cellStyle name="Input 7 2 2 2 5 2 2" xfId="5814" xr:uid="{00000000-0005-0000-0000-0000B3160000}"/>
    <cellStyle name="Input 7 2 2 2 5 3" xfId="5815" xr:uid="{00000000-0005-0000-0000-0000B4160000}"/>
    <cellStyle name="Input 7 2 2 2 5 3 2" xfId="5816" xr:uid="{00000000-0005-0000-0000-0000B5160000}"/>
    <cellStyle name="Input 7 2 2 2 5 4" xfId="5817" xr:uid="{00000000-0005-0000-0000-0000B6160000}"/>
    <cellStyle name="Input 7 2 2 2 6" xfId="5818" xr:uid="{00000000-0005-0000-0000-0000B7160000}"/>
    <cellStyle name="Input 7 2 2 2 6 2" xfId="5819" xr:uid="{00000000-0005-0000-0000-0000B8160000}"/>
    <cellStyle name="Input 7 2 2 2 6 2 2" xfId="5820" xr:uid="{00000000-0005-0000-0000-0000B9160000}"/>
    <cellStyle name="Input 7 2 2 2 6 3" xfId="5821" xr:uid="{00000000-0005-0000-0000-0000BA160000}"/>
    <cellStyle name="Input 7 2 2 2 6 3 2" xfId="5822" xr:uid="{00000000-0005-0000-0000-0000BB160000}"/>
    <cellStyle name="Input 7 2 2 2 6 4" xfId="5823" xr:uid="{00000000-0005-0000-0000-0000BC160000}"/>
    <cellStyle name="Input 7 2 2 2 7" xfId="5824" xr:uid="{00000000-0005-0000-0000-0000BD160000}"/>
    <cellStyle name="Input 7 2 2 2 7 2" xfId="5825" xr:uid="{00000000-0005-0000-0000-0000BE160000}"/>
    <cellStyle name="Input 7 2 2 2 8" xfId="5826" xr:uid="{00000000-0005-0000-0000-0000BF160000}"/>
    <cellStyle name="Input 7 2 2 2 8 2" xfId="5827" xr:uid="{00000000-0005-0000-0000-0000C0160000}"/>
    <cellStyle name="Input 7 2 2 2 9" xfId="5828" xr:uid="{00000000-0005-0000-0000-0000C1160000}"/>
    <cellStyle name="Input 7 2 2 3" xfId="5829" xr:uid="{00000000-0005-0000-0000-0000C2160000}"/>
    <cellStyle name="Input 7 2 2 3 2" xfId="5830" xr:uid="{00000000-0005-0000-0000-0000C3160000}"/>
    <cellStyle name="Input 7 2 2 3 2 2" xfId="5831" xr:uid="{00000000-0005-0000-0000-0000C4160000}"/>
    <cellStyle name="Input 7 2 2 3 3" xfId="5832" xr:uid="{00000000-0005-0000-0000-0000C5160000}"/>
    <cellStyle name="Input 7 2 2 3 3 2" xfId="5833" xr:uid="{00000000-0005-0000-0000-0000C6160000}"/>
    <cellStyle name="Input 7 2 2 3 4" xfId="5834" xr:uid="{00000000-0005-0000-0000-0000C7160000}"/>
    <cellStyle name="Input 7 2 2 4" xfId="5835" xr:uid="{00000000-0005-0000-0000-0000C8160000}"/>
    <cellStyle name="Input 7 2 2 4 2" xfId="5836" xr:uid="{00000000-0005-0000-0000-0000C9160000}"/>
    <cellStyle name="Input 7 2 2 4 2 2" xfId="5837" xr:uid="{00000000-0005-0000-0000-0000CA160000}"/>
    <cellStyle name="Input 7 2 2 4 3" xfId="5838" xr:uid="{00000000-0005-0000-0000-0000CB160000}"/>
    <cellStyle name="Input 7 2 2 4 3 2" xfId="5839" xr:uid="{00000000-0005-0000-0000-0000CC160000}"/>
    <cellStyle name="Input 7 2 2 4 4" xfId="5840" xr:uid="{00000000-0005-0000-0000-0000CD160000}"/>
    <cellStyle name="Input 7 2 2 5" xfId="5841" xr:uid="{00000000-0005-0000-0000-0000CE160000}"/>
    <cellStyle name="Input 7 2 2 5 2" xfId="5842" xr:uid="{00000000-0005-0000-0000-0000CF160000}"/>
    <cellStyle name="Input 7 2 2 5 2 2" xfId="5843" xr:uid="{00000000-0005-0000-0000-0000D0160000}"/>
    <cellStyle name="Input 7 2 2 5 3" xfId="5844" xr:uid="{00000000-0005-0000-0000-0000D1160000}"/>
    <cellStyle name="Input 7 2 2 5 3 2" xfId="5845" xr:uid="{00000000-0005-0000-0000-0000D2160000}"/>
    <cellStyle name="Input 7 2 2 5 4" xfId="5846" xr:uid="{00000000-0005-0000-0000-0000D3160000}"/>
    <cellStyle name="Input 7 2 2 6" xfId="5847" xr:uid="{00000000-0005-0000-0000-0000D4160000}"/>
    <cellStyle name="Input 7 2 2 6 2" xfId="5848" xr:uid="{00000000-0005-0000-0000-0000D5160000}"/>
    <cellStyle name="Input 7 2 2 6 2 2" xfId="5849" xr:uid="{00000000-0005-0000-0000-0000D6160000}"/>
    <cellStyle name="Input 7 2 2 6 3" xfId="5850" xr:uid="{00000000-0005-0000-0000-0000D7160000}"/>
    <cellStyle name="Input 7 2 2 6 3 2" xfId="5851" xr:uid="{00000000-0005-0000-0000-0000D8160000}"/>
    <cellStyle name="Input 7 2 2 6 4" xfId="5852" xr:uid="{00000000-0005-0000-0000-0000D9160000}"/>
    <cellStyle name="Input 7 2 2 7" xfId="5853" xr:uid="{00000000-0005-0000-0000-0000DA160000}"/>
    <cellStyle name="Input 7 2 2 7 2" xfId="5854" xr:uid="{00000000-0005-0000-0000-0000DB160000}"/>
    <cellStyle name="Input 7 2 2 7 2 2" xfId="5855" xr:uid="{00000000-0005-0000-0000-0000DC160000}"/>
    <cellStyle name="Input 7 2 2 7 3" xfId="5856" xr:uid="{00000000-0005-0000-0000-0000DD160000}"/>
    <cellStyle name="Input 7 2 2 7 3 2" xfId="5857" xr:uid="{00000000-0005-0000-0000-0000DE160000}"/>
    <cellStyle name="Input 7 2 2 7 4" xfId="5858" xr:uid="{00000000-0005-0000-0000-0000DF160000}"/>
    <cellStyle name="Input 7 2 2 8" xfId="5859" xr:uid="{00000000-0005-0000-0000-0000E0160000}"/>
    <cellStyle name="Input 7 2 2 8 2" xfId="5860" xr:uid="{00000000-0005-0000-0000-0000E1160000}"/>
    <cellStyle name="Input 7 2 2 9" xfId="5861" xr:uid="{00000000-0005-0000-0000-0000E2160000}"/>
    <cellStyle name="Input 7 2 2 9 2" xfId="5862" xr:uid="{00000000-0005-0000-0000-0000E3160000}"/>
    <cellStyle name="Input 7 2 3" xfId="5863" xr:uid="{00000000-0005-0000-0000-0000E4160000}"/>
    <cellStyle name="Input 7 2 3 2" xfId="5864" xr:uid="{00000000-0005-0000-0000-0000E5160000}"/>
    <cellStyle name="Input 7 2 3 2 2" xfId="5865" xr:uid="{00000000-0005-0000-0000-0000E6160000}"/>
    <cellStyle name="Input 7 2 3 2 2 2" xfId="5866" xr:uid="{00000000-0005-0000-0000-0000E7160000}"/>
    <cellStyle name="Input 7 2 3 2 3" xfId="5867" xr:uid="{00000000-0005-0000-0000-0000E8160000}"/>
    <cellStyle name="Input 7 2 3 2 3 2" xfId="5868" xr:uid="{00000000-0005-0000-0000-0000E9160000}"/>
    <cellStyle name="Input 7 2 3 2 4" xfId="5869" xr:uid="{00000000-0005-0000-0000-0000EA160000}"/>
    <cellStyle name="Input 7 2 3 3" xfId="5870" xr:uid="{00000000-0005-0000-0000-0000EB160000}"/>
    <cellStyle name="Input 7 2 3 3 2" xfId="5871" xr:uid="{00000000-0005-0000-0000-0000EC160000}"/>
    <cellStyle name="Input 7 2 3 3 2 2" xfId="5872" xr:uid="{00000000-0005-0000-0000-0000ED160000}"/>
    <cellStyle name="Input 7 2 3 3 3" xfId="5873" xr:uid="{00000000-0005-0000-0000-0000EE160000}"/>
    <cellStyle name="Input 7 2 3 3 3 2" xfId="5874" xr:uid="{00000000-0005-0000-0000-0000EF160000}"/>
    <cellStyle name="Input 7 2 3 3 4" xfId="5875" xr:uid="{00000000-0005-0000-0000-0000F0160000}"/>
    <cellStyle name="Input 7 2 3 4" xfId="5876" xr:uid="{00000000-0005-0000-0000-0000F1160000}"/>
    <cellStyle name="Input 7 2 3 4 2" xfId="5877" xr:uid="{00000000-0005-0000-0000-0000F2160000}"/>
    <cellStyle name="Input 7 2 3 4 2 2" xfId="5878" xr:uid="{00000000-0005-0000-0000-0000F3160000}"/>
    <cellStyle name="Input 7 2 3 4 3" xfId="5879" xr:uid="{00000000-0005-0000-0000-0000F4160000}"/>
    <cellStyle name="Input 7 2 3 4 3 2" xfId="5880" xr:uid="{00000000-0005-0000-0000-0000F5160000}"/>
    <cellStyle name="Input 7 2 3 4 4" xfId="5881" xr:uid="{00000000-0005-0000-0000-0000F6160000}"/>
    <cellStyle name="Input 7 2 3 5" xfId="5882" xr:uid="{00000000-0005-0000-0000-0000F7160000}"/>
    <cellStyle name="Input 7 2 3 5 2" xfId="5883" xr:uid="{00000000-0005-0000-0000-0000F8160000}"/>
    <cellStyle name="Input 7 2 3 5 2 2" xfId="5884" xr:uid="{00000000-0005-0000-0000-0000F9160000}"/>
    <cellStyle name="Input 7 2 3 5 3" xfId="5885" xr:uid="{00000000-0005-0000-0000-0000FA160000}"/>
    <cellStyle name="Input 7 2 3 5 3 2" xfId="5886" xr:uid="{00000000-0005-0000-0000-0000FB160000}"/>
    <cellStyle name="Input 7 2 3 5 4" xfId="5887" xr:uid="{00000000-0005-0000-0000-0000FC160000}"/>
    <cellStyle name="Input 7 2 3 6" xfId="5888" xr:uid="{00000000-0005-0000-0000-0000FD160000}"/>
    <cellStyle name="Input 7 2 3 6 2" xfId="5889" xr:uid="{00000000-0005-0000-0000-0000FE160000}"/>
    <cellStyle name="Input 7 2 3 6 2 2" xfId="5890" xr:uid="{00000000-0005-0000-0000-0000FF160000}"/>
    <cellStyle name="Input 7 2 3 6 3" xfId="5891" xr:uid="{00000000-0005-0000-0000-000000170000}"/>
    <cellStyle name="Input 7 2 3 6 3 2" xfId="5892" xr:uid="{00000000-0005-0000-0000-000001170000}"/>
    <cellStyle name="Input 7 2 3 6 4" xfId="5893" xr:uid="{00000000-0005-0000-0000-000002170000}"/>
    <cellStyle name="Input 7 2 3 7" xfId="5894" xr:uid="{00000000-0005-0000-0000-000003170000}"/>
    <cellStyle name="Input 7 2 3 7 2" xfId="5895" xr:uid="{00000000-0005-0000-0000-000004170000}"/>
    <cellStyle name="Input 7 2 3 8" xfId="5896" xr:uid="{00000000-0005-0000-0000-000005170000}"/>
    <cellStyle name="Input 7 2 3 8 2" xfId="5897" xr:uid="{00000000-0005-0000-0000-000006170000}"/>
    <cellStyle name="Input 7 2 3 9" xfId="5898" xr:uid="{00000000-0005-0000-0000-000007170000}"/>
    <cellStyle name="Input 7 2 4" xfId="5899" xr:uid="{00000000-0005-0000-0000-000008170000}"/>
    <cellStyle name="Input 7 2 4 2" xfId="5900" xr:uid="{00000000-0005-0000-0000-000009170000}"/>
    <cellStyle name="Input 7 2 4 2 2" xfId="5901" xr:uid="{00000000-0005-0000-0000-00000A170000}"/>
    <cellStyle name="Input 7 2 4 3" xfId="5902" xr:uid="{00000000-0005-0000-0000-00000B170000}"/>
    <cellStyle name="Input 7 2 4 3 2" xfId="5903" xr:uid="{00000000-0005-0000-0000-00000C170000}"/>
    <cellStyle name="Input 7 2 4 4" xfId="5904" xr:uid="{00000000-0005-0000-0000-00000D170000}"/>
    <cellStyle name="Input 7 2 5" xfId="5905" xr:uid="{00000000-0005-0000-0000-00000E170000}"/>
    <cellStyle name="Input 7 2 5 2" xfId="5906" xr:uid="{00000000-0005-0000-0000-00000F170000}"/>
    <cellStyle name="Input 7 2 5 2 2" xfId="5907" xr:uid="{00000000-0005-0000-0000-000010170000}"/>
    <cellStyle name="Input 7 2 5 3" xfId="5908" xr:uid="{00000000-0005-0000-0000-000011170000}"/>
    <cellStyle name="Input 7 2 5 3 2" xfId="5909" xr:uid="{00000000-0005-0000-0000-000012170000}"/>
    <cellStyle name="Input 7 2 5 4" xfId="5910" xr:uid="{00000000-0005-0000-0000-000013170000}"/>
    <cellStyle name="Input 7 2 6" xfId="5911" xr:uid="{00000000-0005-0000-0000-000014170000}"/>
    <cellStyle name="Input 7 2 6 2" xfId="5912" xr:uid="{00000000-0005-0000-0000-000015170000}"/>
    <cellStyle name="Input 7 2 6 2 2" xfId="5913" xr:uid="{00000000-0005-0000-0000-000016170000}"/>
    <cellStyle name="Input 7 2 6 3" xfId="5914" xr:uid="{00000000-0005-0000-0000-000017170000}"/>
    <cellStyle name="Input 7 2 6 3 2" xfId="5915" xr:uid="{00000000-0005-0000-0000-000018170000}"/>
    <cellStyle name="Input 7 2 6 4" xfId="5916" xr:uid="{00000000-0005-0000-0000-000019170000}"/>
    <cellStyle name="Input 7 2 7" xfId="5917" xr:uid="{00000000-0005-0000-0000-00001A170000}"/>
    <cellStyle name="Input 7 2 7 2" xfId="5918" xr:uid="{00000000-0005-0000-0000-00001B170000}"/>
    <cellStyle name="Input 7 2 8" xfId="5919" xr:uid="{00000000-0005-0000-0000-00001C170000}"/>
    <cellStyle name="Input 7 2 8 2" xfId="5920" xr:uid="{00000000-0005-0000-0000-00001D170000}"/>
    <cellStyle name="Input 7 2 9" xfId="5921" xr:uid="{00000000-0005-0000-0000-00001E170000}"/>
    <cellStyle name="Input 8" xfId="5922" xr:uid="{00000000-0005-0000-0000-00001F170000}"/>
    <cellStyle name="Input 8 2" xfId="5923" xr:uid="{00000000-0005-0000-0000-000020170000}"/>
    <cellStyle name="Input 8 2 2" xfId="5924" xr:uid="{00000000-0005-0000-0000-000021170000}"/>
    <cellStyle name="Input 8 2 2 10" xfId="5925" xr:uid="{00000000-0005-0000-0000-000022170000}"/>
    <cellStyle name="Input 8 2 2 2" xfId="5926" xr:uid="{00000000-0005-0000-0000-000023170000}"/>
    <cellStyle name="Input 8 2 2 2 2" xfId="5927" xr:uid="{00000000-0005-0000-0000-000024170000}"/>
    <cellStyle name="Input 8 2 2 2 2 2" xfId="5928" xr:uid="{00000000-0005-0000-0000-000025170000}"/>
    <cellStyle name="Input 8 2 2 2 2 2 2" xfId="5929" xr:uid="{00000000-0005-0000-0000-000026170000}"/>
    <cellStyle name="Input 8 2 2 2 2 3" xfId="5930" xr:uid="{00000000-0005-0000-0000-000027170000}"/>
    <cellStyle name="Input 8 2 2 2 2 3 2" xfId="5931" xr:uid="{00000000-0005-0000-0000-000028170000}"/>
    <cellStyle name="Input 8 2 2 2 2 4" xfId="5932" xr:uid="{00000000-0005-0000-0000-000029170000}"/>
    <cellStyle name="Input 8 2 2 2 3" xfId="5933" xr:uid="{00000000-0005-0000-0000-00002A170000}"/>
    <cellStyle name="Input 8 2 2 2 3 2" xfId="5934" xr:uid="{00000000-0005-0000-0000-00002B170000}"/>
    <cellStyle name="Input 8 2 2 2 3 2 2" xfId="5935" xr:uid="{00000000-0005-0000-0000-00002C170000}"/>
    <cellStyle name="Input 8 2 2 2 3 3" xfId="5936" xr:uid="{00000000-0005-0000-0000-00002D170000}"/>
    <cellStyle name="Input 8 2 2 2 3 3 2" xfId="5937" xr:uid="{00000000-0005-0000-0000-00002E170000}"/>
    <cellStyle name="Input 8 2 2 2 3 4" xfId="5938" xr:uid="{00000000-0005-0000-0000-00002F170000}"/>
    <cellStyle name="Input 8 2 2 2 4" xfId="5939" xr:uid="{00000000-0005-0000-0000-000030170000}"/>
    <cellStyle name="Input 8 2 2 2 4 2" xfId="5940" xr:uid="{00000000-0005-0000-0000-000031170000}"/>
    <cellStyle name="Input 8 2 2 2 4 2 2" xfId="5941" xr:uid="{00000000-0005-0000-0000-000032170000}"/>
    <cellStyle name="Input 8 2 2 2 4 3" xfId="5942" xr:uid="{00000000-0005-0000-0000-000033170000}"/>
    <cellStyle name="Input 8 2 2 2 4 3 2" xfId="5943" xr:uid="{00000000-0005-0000-0000-000034170000}"/>
    <cellStyle name="Input 8 2 2 2 4 4" xfId="5944" xr:uid="{00000000-0005-0000-0000-000035170000}"/>
    <cellStyle name="Input 8 2 2 2 5" xfId="5945" xr:uid="{00000000-0005-0000-0000-000036170000}"/>
    <cellStyle name="Input 8 2 2 2 5 2" xfId="5946" xr:uid="{00000000-0005-0000-0000-000037170000}"/>
    <cellStyle name="Input 8 2 2 2 5 2 2" xfId="5947" xr:uid="{00000000-0005-0000-0000-000038170000}"/>
    <cellStyle name="Input 8 2 2 2 5 3" xfId="5948" xr:uid="{00000000-0005-0000-0000-000039170000}"/>
    <cellStyle name="Input 8 2 2 2 5 3 2" xfId="5949" xr:uid="{00000000-0005-0000-0000-00003A170000}"/>
    <cellStyle name="Input 8 2 2 2 5 4" xfId="5950" xr:uid="{00000000-0005-0000-0000-00003B170000}"/>
    <cellStyle name="Input 8 2 2 2 6" xfId="5951" xr:uid="{00000000-0005-0000-0000-00003C170000}"/>
    <cellStyle name="Input 8 2 2 2 6 2" xfId="5952" xr:uid="{00000000-0005-0000-0000-00003D170000}"/>
    <cellStyle name="Input 8 2 2 2 6 2 2" xfId="5953" xr:uid="{00000000-0005-0000-0000-00003E170000}"/>
    <cellStyle name="Input 8 2 2 2 6 3" xfId="5954" xr:uid="{00000000-0005-0000-0000-00003F170000}"/>
    <cellStyle name="Input 8 2 2 2 6 3 2" xfId="5955" xr:uid="{00000000-0005-0000-0000-000040170000}"/>
    <cellStyle name="Input 8 2 2 2 6 4" xfId="5956" xr:uid="{00000000-0005-0000-0000-000041170000}"/>
    <cellStyle name="Input 8 2 2 2 7" xfId="5957" xr:uid="{00000000-0005-0000-0000-000042170000}"/>
    <cellStyle name="Input 8 2 2 2 7 2" xfId="5958" xr:uid="{00000000-0005-0000-0000-000043170000}"/>
    <cellStyle name="Input 8 2 2 2 8" xfId="5959" xr:uid="{00000000-0005-0000-0000-000044170000}"/>
    <cellStyle name="Input 8 2 2 2 8 2" xfId="5960" xr:uid="{00000000-0005-0000-0000-000045170000}"/>
    <cellStyle name="Input 8 2 2 2 9" xfId="5961" xr:uid="{00000000-0005-0000-0000-000046170000}"/>
    <cellStyle name="Input 8 2 2 3" xfId="5962" xr:uid="{00000000-0005-0000-0000-000047170000}"/>
    <cellStyle name="Input 8 2 2 3 2" xfId="5963" xr:uid="{00000000-0005-0000-0000-000048170000}"/>
    <cellStyle name="Input 8 2 2 3 2 2" xfId="5964" xr:uid="{00000000-0005-0000-0000-000049170000}"/>
    <cellStyle name="Input 8 2 2 3 3" xfId="5965" xr:uid="{00000000-0005-0000-0000-00004A170000}"/>
    <cellStyle name="Input 8 2 2 3 3 2" xfId="5966" xr:uid="{00000000-0005-0000-0000-00004B170000}"/>
    <cellStyle name="Input 8 2 2 3 4" xfId="5967" xr:uid="{00000000-0005-0000-0000-00004C170000}"/>
    <cellStyle name="Input 8 2 2 4" xfId="5968" xr:uid="{00000000-0005-0000-0000-00004D170000}"/>
    <cellStyle name="Input 8 2 2 4 2" xfId="5969" xr:uid="{00000000-0005-0000-0000-00004E170000}"/>
    <cellStyle name="Input 8 2 2 4 2 2" xfId="5970" xr:uid="{00000000-0005-0000-0000-00004F170000}"/>
    <cellStyle name="Input 8 2 2 4 3" xfId="5971" xr:uid="{00000000-0005-0000-0000-000050170000}"/>
    <cellStyle name="Input 8 2 2 4 3 2" xfId="5972" xr:uid="{00000000-0005-0000-0000-000051170000}"/>
    <cellStyle name="Input 8 2 2 4 4" xfId="5973" xr:uid="{00000000-0005-0000-0000-000052170000}"/>
    <cellStyle name="Input 8 2 2 5" xfId="5974" xr:uid="{00000000-0005-0000-0000-000053170000}"/>
    <cellStyle name="Input 8 2 2 5 2" xfId="5975" xr:uid="{00000000-0005-0000-0000-000054170000}"/>
    <cellStyle name="Input 8 2 2 5 2 2" xfId="5976" xr:uid="{00000000-0005-0000-0000-000055170000}"/>
    <cellStyle name="Input 8 2 2 5 3" xfId="5977" xr:uid="{00000000-0005-0000-0000-000056170000}"/>
    <cellStyle name="Input 8 2 2 5 3 2" xfId="5978" xr:uid="{00000000-0005-0000-0000-000057170000}"/>
    <cellStyle name="Input 8 2 2 5 4" xfId="5979" xr:uid="{00000000-0005-0000-0000-000058170000}"/>
    <cellStyle name="Input 8 2 2 6" xfId="5980" xr:uid="{00000000-0005-0000-0000-000059170000}"/>
    <cellStyle name="Input 8 2 2 6 2" xfId="5981" xr:uid="{00000000-0005-0000-0000-00005A170000}"/>
    <cellStyle name="Input 8 2 2 6 2 2" xfId="5982" xr:uid="{00000000-0005-0000-0000-00005B170000}"/>
    <cellStyle name="Input 8 2 2 6 3" xfId="5983" xr:uid="{00000000-0005-0000-0000-00005C170000}"/>
    <cellStyle name="Input 8 2 2 6 3 2" xfId="5984" xr:uid="{00000000-0005-0000-0000-00005D170000}"/>
    <cellStyle name="Input 8 2 2 6 4" xfId="5985" xr:uid="{00000000-0005-0000-0000-00005E170000}"/>
    <cellStyle name="Input 8 2 2 7" xfId="5986" xr:uid="{00000000-0005-0000-0000-00005F170000}"/>
    <cellStyle name="Input 8 2 2 7 2" xfId="5987" xr:uid="{00000000-0005-0000-0000-000060170000}"/>
    <cellStyle name="Input 8 2 2 7 2 2" xfId="5988" xr:uid="{00000000-0005-0000-0000-000061170000}"/>
    <cellStyle name="Input 8 2 2 7 3" xfId="5989" xr:uid="{00000000-0005-0000-0000-000062170000}"/>
    <cellStyle name="Input 8 2 2 7 3 2" xfId="5990" xr:uid="{00000000-0005-0000-0000-000063170000}"/>
    <cellStyle name="Input 8 2 2 7 4" xfId="5991" xr:uid="{00000000-0005-0000-0000-000064170000}"/>
    <cellStyle name="Input 8 2 2 8" xfId="5992" xr:uid="{00000000-0005-0000-0000-000065170000}"/>
    <cellStyle name="Input 8 2 2 8 2" xfId="5993" xr:uid="{00000000-0005-0000-0000-000066170000}"/>
    <cellStyle name="Input 8 2 2 9" xfId="5994" xr:uid="{00000000-0005-0000-0000-000067170000}"/>
    <cellStyle name="Input 8 2 2 9 2" xfId="5995" xr:uid="{00000000-0005-0000-0000-000068170000}"/>
    <cellStyle name="Input 8 2 3" xfId="5996" xr:uid="{00000000-0005-0000-0000-000069170000}"/>
    <cellStyle name="Input 8 2 3 2" xfId="5997" xr:uid="{00000000-0005-0000-0000-00006A170000}"/>
    <cellStyle name="Input 8 2 3 2 2" xfId="5998" xr:uid="{00000000-0005-0000-0000-00006B170000}"/>
    <cellStyle name="Input 8 2 3 2 2 2" xfId="5999" xr:uid="{00000000-0005-0000-0000-00006C170000}"/>
    <cellStyle name="Input 8 2 3 2 3" xfId="6000" xr:uid="{00000000-0005-0000-0000-00006D170000}"/>
    <cellStyle name="Input 8 2 3 2 3 2" xfId="6001" xr:uid="{00000000-0005-0000-0000-00006E170000}"/>
    <cellStyle name="Input 8 2 3 2 4" xfId="6002" xr:uid="{00000000-0005-0000-0000-00006F170000}"/>
    <cellStyle name="Input 8 2 3 3" xfId="6003" xr:uid="{00000000-0005-0000-0000-000070170000}"/>
    <cellStyle name="Input 8 2 3 3 2" xfId="6004" xr:uid="{00000000-0005-0000-0000-000071170000}"/>
    <cellStyle name="Input 8 2 3 3 2 2" xfId="6005" xr:uid="{00000000-0005-0000-0000-000072170000}"/>
    <cellStyle name="Input 8 2 3 3 3" xfId="6006" xr:uid="{00000000-0005-0000-0000-000073170000}"/>
    <cellStyle name="Input 8 2 3 3 3 2" xfId="6007" xr:uid="{00000000-0005-0000-0000-000074170000}"/>
    <cellStyle name="Input 8 2 3 3 4" xfId="6008" xr:uid="{00000000-0005-0000-0000-000075170000}"/>
    <cellStyle name="Input 8 2 3 4" xfId="6009" xr:uid="{00000000-0005-0000-0000-000076170000}"/>
    <cellStyle name="Input 8 2 3 4 2" xfId="6010" xr:uid="{00000000-0005-0000-0000-000077170000}"/>
    <cellStyle name="Input 8 2 3 4 2 2" xfId="6011" xr:uid="{00000000-0005-0000-0000-000078170000}"/>
    <cellStyle name="Input 8 2 3 4 3" xfId="6012" xr:uid="{00000000-0005-0000-0000-000079170000}"/>
    <cellStyle name="Input 8 2 3 4 3 2" xfId="6013" xr:uid="{00000000-0005-0000-0000-00007A170000}"/>
    <cellStyle name="Input 8 2 3 4 4" xfId="6014" xr:uid="{00000000-0005-0000-0000-00007B170000}"/>
    <cellStyle name="Input 8 2 3 5" xfId="6015" xr:uid="{00000000-0005-0000-0000-00007C170000}"/>
    <cellStyle name="Input 8 2 3 5 2" xfId="6016" xr:uid="{00000000-0005-0000-0000-00007D170000}"/>
    <cellStyle name="Input 8 2 3 5 2 2" xfId="6017" xr:uid="{00000000-0005-0000-0000-00007E170000}"/>
    <cellStyle name="Input 8 2 3 5 3" xfId="6018" xr:uid="{00000000-0005-0000-0000-00007F170000}"/>
    <cellStyle name="Input 8 2 3 5 3 2" xfId="6019" xr:uid="{00000000-0005-0000-0000-000080170000}"/>
    <cellStyle name="Input 8 2 3 5 4" xfId="6020" xr:uid="{00000000-0005-0000-0000-000081170000}"/>
    <cellStyle name="Input 8 2 3 6" xfId="6021" xr:uid="{00000000-0005-0000-0000-000082170000}"/>
    <cellStyle name="Input 8 2 3 6 2" xfId="6022" xr:uid="{00000000-0005-0000-0000-000083170000}"/>
    <cellStyle name="Input 8 2 3 6 2 2" xfId="6023" xr:uid="{00000000-0005-0000-0000-000084170000}"/>
    <cellStyle name="Input 8 2 3 6 3" xfId="6024" xr:uid="{00000000-0005-0000-0000-000085170000}"/>
    <cellStyle name="Input 8 2 3 6 3 2" xfId="6025" xr:uid="{00000000-0005-0000-0000-000086170000}"/>
    <cellStyle name="Input 8 2 3 6 4" xfId="6026" xr:uid="{00000000-0005-0000-0000-000087170000}"/>
    <cellStyle name="Input 8 2 3 7" xfId="6027" xr:uid="{00000000-0005-0000-0000-000088170000}"/>
    <cellStyle name="Input 8 2 3 7 2" xfId="6028" xr:uid="{00000000-0005-0000-0000-000089170000}"/>
    <cellStyle name="Input 8 2 3 8" xfId="6029" xr:uid="{00000000-0005-0000-0000-00008A170000}"/>
    <cellStyle name="Input 8 2 3 8 2" xfId="6030" xr:uid="{00000000-0005-0000-0000-00008B170000}"/>
    <cellStyle name="Input 8 2 3 9" xfId="6031" xr:uid="{00000000-0005-0000-0000-00008C170000}"/>
    <cellStyle name="Input 8 2 4" xfId="6032" xr:uid="{00000000-0005-0000-0000-00008D170000}"/>
    <cellStyle name="Input 8 2 4 2" xfId="6033" xr:uid="{00000000-0005-0000-0000-00008E170000}"/>
    <cellStyle name="Input 8 2 4 2 2" xfId="6034" xr:uid="{00000000-0005-0000-0000-00008F170000}"/>
    <cellStyle name="Input 8 2 4 3" xfId="6035" xr:uid="{00000000-0005-0000-0000-000090170000}"/>
    <cellStyle name="Input 8 2 4 3 2" xfId="6036" xr:uid="{00000000-0005-0000-0000-000091170000}"/>
    <cellStyle name="Input 8 2 4 4" xfId="6037" xr:uid="{00000000-0005-0000-0000-000092170000}"/>
    <cellStyle name="Input 8 2 5" xfId="6038" xr:uid="{00000000-0005-0000-0000-000093170000}"/>
    <cellStyle name="Input 8 2 5 2" xfId="6039" xr:uid="{00000000-0005-0000-0000-000094170000}"/>
    <cellStyle name="Input 8 2 5 2 2" xfId="6040" xr:uid="{00000000-0005-0000-0000-000095170000}"/>
    <cellStyle name="Input 8 2 5 3" xfId="6041" xr:uid="{00000000-0005-0000-0000-000096170000}"/>
    <cellStyle name="Input 8 2 5 3 2" xfId="6042" xr:uid="{00000000-0005-0000-0000-000097170000}"/>
    <cellStyle name="Input 8 2 5 4" xfId="6043" xr:uid="{00000000-0005-0000-0000-000098170000}"/>
    <cellStyle name="Input 8 2 6" xfId="6044" xr:uid="{00000000-0005-0000-0000-000099170000}"/>
    <cellStyle name="Input 8 2 6 2" xfId="6045" xr:uid="{00000000-0005-0000-0000-00009A170000}"/>
    <cellStyle name="Input 8 2 6 2 2" xfId="6046" xr:uid="{00000000-0005-0000-0000-00009B170000}"/>
    <cellStyle name="Input 8 2 6 3" xfId="6047" xr:uid="{00000000-0005-0000-0000-00009C170000}"/>
    <cellStyle name="Input 8 2 6 3 2" xfId="6048" xr:uid="{00000000-0005-0000-0000-00009D170000}"/>
    <cellStyle name="Input 8 2 6 4" xfId="6049" xr:uid="{00000000-0005-0000-0000-00009E170000}"/>
    <cellStyle name="Input 8 2 7" xfId="6050" xr:uid="{00000000-0005-0000-0000-00009F170000}"/>
    <cellStyle name="Input 8 2 7 2" xfId="6051" xr:uid="{00000000-0005-0000-0000-0000A0170000}"/>
    <cellStyle name="Input 8 2 8" xfId="6052" xr:uid="{00000000-0005-0000-0000-0000A1170000}"/>
    <cellStyle name="Input 8 2 8 2" xfId="6053" xr:uid="{00000000-0005-0000-0000-0000A2170000}"/>
    <cellStyle name="Input 8 2 9" xfId="6054" xr:uid="{00000000-0005-0000-0000-0000A3170000}"/>
    <cellStyle name="Input 9" xfId="6055" xr:uid="{00000000-0005-0000-0000-0000A4170000}"/>
    <cellStyle name="Input 9 2" xfId="6056" xr:uid="{00000000-0005-0000-0000-0000A5170000}"/>
    <cellStyle name="Input 9 2 10" xfId="6057" xr:uid="{00000000-0005-0000-0000-0000A6170000}"/>
    <cellStyle name="Input 9 2 2" xfId="6058" xr:uid="{00000000-0005-0000-0000-0000A7170000}"/>
    <cellStyle name="Input 9 2 2 2" xfId="6059" xr:uid="{00000000-0005-0000-0000-0000A8170000}"/>
    <cellStyle name="Input 9 2 2 2 2" xfId="6060" xr:uid="{00000000-0005-0000-0000-0000A9170000}"/>
    <cellStyle name="Input 9 2 2 2 2 2" xfId="6061" xr:uid="{00000000-0005-0000-0000-0000AA170000}"/>
    <cellStyle name="Input 9 2 2 2 3" xfId="6062" xr:uid="{00000000-0005-0000-0000-0000AB170000}"/>
    <cellStyle name="Input 9 2 2 2 3 2" xfId="6063" xr:uid="{00000000-0005-0000-0000-0000AC170000}"/>
    <cellStyle name="Input 9 2 2 2 4" xfId="6064" xr:uid="{00000000-0005-0000-0000-0000AD170000}"/>
    <cellStyle name="Input 9 2 2 3" xfId="6065" xr:uid="{00000000-0005-0000-0000-0000AE170000}"/>
    <cellStyle name="Input 9 2 2 3 2" xfId="6066" xr:uid="{00000000-0005-0000-0000-0000AF170000}"/>
    <cellStyle name="Input 9 2 2 3 2 2" xfId="6067" xr:uid="{00000000-0005-0000-0000-0000B0170000}"/>
    <cellStyle name="Input 9 2 2 3 3" xfId="6068" xr:uid="{00000000-0005-0000-0000-0000B1170000}"/>
    <cellStyle name="Input 9 2 2 3 3 2" xfId="6069" xr:uid="{00000000-0005-0000-0000-0000B2170000}"/>
    <cellStyle name="Input 9 2 2 3 4" xfId="6070" xr:uid="{00000000-0005-0000-0000-0000B3170000}"/>
    <cellStyle name="Input 9 2 2 4" xfId="6071" xr:uid="{00000000-0005-0000-0000-0000B4170000}"/>
    <cellStyle name="Input 9 2 2 4 2" xfId="6072" xr:uid="{00000000-0005-0000-0000-0000B5170000}"/>
    <cellStyle name="Input 9 2 2 4 2 2" xfId="6073" xr:uid="{00000000-0005-0000-0000-0000B6170000}"/>
    <cellStyle name="Input 9 2 2 4 3" xfId="6074" xr:uid="{00000000-0005-0000-0000-0000B7170000}"/>
    <cellStyle name="Input 9 2 2 4 3 2" xfId="6075" xr:uid="{00000000-0005-0000-0000-0000B8170000}"/>
    <cellStyle name="Input 9 2 2 4 4" xfId="6076" xr:uid="{00000000-0005-0000-0000-0000B9170000}"/>
    <cellStyle name="Input 9 2 2 5" xfId="6077" xr:uid="{00000000-0005-0000-0000-0000BA170000}"/>
    <cellStyle name="Input 9 2 2 5 2" xfId="6078" xr:uid="{00000000-0005-0000-0000-0000BB170000}"/>
    <cellStyle name="Input 9 2 2 5 2 2" xfId="6079" xr:uid="{00000000-0005-0000-0000-0000BC170000}"/>
    <cellStyle name="Input 9 2 2 5 3" xfId="6080" xr:uid="{00000000-0005-0000-0000-0000BD170000}"/>
    <cellStyle name="Input 9 2 2 5 3 2" xfId="6081" xr:uid="{00000000-0005-0000-0000-0000BE170000}"/>
    <cellStyle name="Input 9 2 2 5 4" xfId="6082" xr:uid="{00000000-0005-0000-0000-0000BF170000}"/>
    <cellStyle name="Input 9 2 2 6" xfId="6083" xr:uid="{00000000-0005-0000-0000-0000C0170000}"/>
    <cellStyle name="Input 9 2 2 6 2" xfId="6084" xr:uid="{00000000-0005-0000-0000-0000C1170000}"/>
    <cellStyle name="Input 9 2 2 6 2 2" xfId="6085" xr:uid="{00000000-0005-0000-0000-0000C2170000}"/>
    <cellStyle name="Input 9 2 2 6 3" xfId="6086" xr:uid="{00000000-0005-0000-0000-0000C3170000}"/>
    <cellStyle name="Input 9 2 2 6 3 2" xfId="6087" xr:uid="{00000000-0005-0000-0000-0000C4170000}"/>
    <cellStyle name="Input 9 2 2 6 4" xfId="6088" xr:uid="{00000000-0005-0000-0000-0000C5170000}"/>
    <cellStyle name="Input 9 2 2 7" xfId="6089" xr:uid="{00000000-0005-0000-0000-0000C6170000}"/>
    <cellStyle name="Input 9 2 2 7 2" xfId="6090" xr:uid="{00000000-0005-0000-0000-0000C7170000}"/>
    <cellStyle name="Input 9 2 2 8" xfId="6091" xr:uid="{00000000-0005-0000-0000-0000C8170000}"/>
    <cellStyle name="Input 9 2 2 8 2" xfId="6092" xr:uid="{00000000-0005-0000-0000-0000C9170000}"/>
    <cellStyle name="Input 9 2 2 9" xfId="6093" xr:uid="{00000000-0005-0000-0000-0000CA170000}"/>
    <cellStyle name="Input 9 2 3" xfId="6094" xr:uid="{00000000-0005-0000-0000-0000CB170000}"/>
    <cellStyle name="Input 9 2 3 2" xfId="6095" xr:uid="{00000000-0005-0000-0000-0000CC170000}"/>
    <cellStyle name="Input 9 2 3 2 2" xfId="6096" xr:uid="{00000000-0005-0000-0000-0000CD170000}"/>
    <cellStyle name="Input 9 2 3 3" xfId="6097" xr:uid="{00000000-0005-0000-0000-0000CE170000}"/>
    <cellStyle name="Input 9 2 3 3 2" xfId="6098" xr:uid="{00000000-0005-0000-0000-0000CF170000}"/>
    <cellStyle name="Input 9 2 3 4" xfId="6099" xr:uid="{00000000-0005-0000-0000-0000D0170000}"/>
    <cellStyle name="Input 9 2 4" xfId="6100" xr:uid="{00000000-0005-0000-0000-0000D1170000}"/>
    <cellStyle name="Input 9 2 4 2" xfId="6101" xr:uid="{00000000-0005-0000-0000-0000D2170000}"/>
    <cellStyle name="Input 9 2 4 2 2" xfId="6102" xr:uid="{00000000-0005-0000-0000-0000D3170000}"/>
    <cellStyle name="Input 9 2 4 3" xfId="6103" xr:uid="{00000000-0005-0000-0000-0000D4170000}"/>
    <cellStyle name="Input 9 2 4 3 2" xfId="6104" xr:uid="{00000000-0005-0000-0000-0000D5170000}"/>
    <cellStyle name="Input 9 2 4 4" xfId="6105" xr:uid="{00000000-0005-0000-0000-0000D6170000}"/>
    <cellStyle name="Input 9 2 5" xfId="6106" xr:uid="{00000000-0005-0000-0000-0000D7170000}"/>
    <cellStyle name="Input 9 2 5 2" xfId="6107" xr:uid="{00000000-0005-0000-0000-0000D8170000}"/>
    <cellStyle name="Input 9 2 5 2 2" xfId="6108" xr:uid="{00000000-0005-0000-0000-0000D9170000}"/>
    <cellStyle name="Input 9 2 5 3" xfId="6109" xr:uid="{00000000-0005-0000-0000-0000DA170000}"/>
    <cellStyle name="Input 9 2 5 3 2" xfId="6110" xr:uid="{00000000-0005-0000-0000-0000DB170000}"/>
    <cellStyle name="Input 9 2 5 4" xfId="6111" xr:uid="{00000000-0005-0000-0000-0000DC170000}"/>
    <cellStyle name="Input 9 2 6" xfId="6112" xr:uid="{00000000-0005-0000-0000-0000DD170000}"/>
    <cellStyle name="Input 9 2 6 2" xfId="6113" xr:uid="{00000000-0005-0000-0000-0000DE170000}"/>
    <cellStyle name="Input 9 2 6 2 2" xfId="6114" xr:uid="{00000000-0005-0000-0000-0000DF170000}"/>
    <cellStyle name="Input 9 2 6 3" xfId="6115" xr:uid="{00000000-0005-0000-0000-0000E0170000}"/>
    <cellStyle name="Input 9 2 6 3 2" xfId="6116" xr:uid="{00000000-0005-0000-0000-0000E1170000}"/>
    <cellStyle name="Input 9 2 6 4" xfId="6117" xr:uid="{00000000-0005-0000-0000-0000E2170000}"/>
    <cellStyle name="Input 9 2 7" xfId="6118" xr:uid="{00000000-0005-0000-0000-0000E3170000}"/>
    <cellStyle name="Input 9 2 7 2" xfId="6119" xr:uid="{00000000-0005-0000-0000-0000E4170000}"/>
    <cellStyle name="Input 9 2 7 2 2" xfId="6120" xr:uid="{00000000-0005-0000-0000-0000E5170000}"/>
    <cellStyle name="Input 9 2 7 3" xfId="6121" xr:uid="{00000000-0005-0000-0000-0000E6170000}"/>
    <cellStyle name="Input 9 2 7 3 2" xfId="6122" xr:uid="{00000000-0005-0000-0000-0000E7170000}"/>
    <cellStyle name="Input 9 2 7 4" xfId="6123" xr:uid="{00000000-0005-0000-0000-0000E8170000}"/>
    <cellStyle name="Input 9 2 8" xfId="6124" xr:uid="{00000000-0005-0000-0000-0000E9170000}"/>
    <cellStyle name="Input 9 2 8 2" xfId="6125" xr:uid="{00000000-0005-0000-0000-0000EA170000}"/>
    <cellStyle name="Input 9 2 9" xfId="6126" xr:uid="{00000000-0005-0000-0000-0000EB170000}"/>
    <cellStyle name="Input 9 2 9 2" xfId="6127" xr:uid="{00000000-0005-0000-0000-0000EC170000}"/>
    <cellStyle name="Input 9 3" xfId="6128" xr:uid="{00000000-0005-0000-0000-0000ED170000}"/>
    <cellStyle name="Input 9 3 2" xfId="6129" xr:uid="{00000000-0005-0000-0000-0000EE170000}"/>
    <cellStyle name="Input 9 3 2 2" xfId="6130" xr:uid="{00000000-0005-0000-0000-0000EF170000}"/>
    <cellStyle name="Input 9 3 2 2 2" xfId="6131" xr:uid="{00000000-0005-0000-0000-0000F0170000}"/>
    <cellStyle name="Input 9 3 2 3" xfId="6132" xr:uid="{00000000-0005-0000-0000-0000F1170000}"/>
    <cellStyle name="Input 9 3 2 3 2" xfId="6133" xr:uid="{00000000-0005-0000-0000-0000F2170000}"/>
    <cellStyle name="Input 9 3 2 4" xfId="6134" xr:uid="{00000000-0005-0000-0000-0000F3170000}"/>
    <cellStyle name="Input 9 3 3" xfId="6135" xr:uid="{00000000-0005-0000-0000-0000F4170000}"/>
    <cellStyle name="Input 9 3 3 2" xfId="6136" xr:uid="{00000000-0005-0000-0000-0000F5170000}"/>
    <cellStyle name="Input 9 3 3 2 2" xfId="6137" xr:uid="{00000000-0005-0000-0000-0000F6170000}"/>
    <cellStyle name="Input 9 3 3 3" xfId="6138" xr:uid="{00000000-0005-0000-0000-0000F7170000}"/>
    <cellStyle name="Input 9 3 3 3 2" xfId="6139" xr:uid="{00000000-0005-0000-0000-0000F8170000}"/>
    <cellStyle name="Input 9 3 3 4" xfId="6140" xr:uid="{00000000-0005-0000-0000-0000F9170000}"/>
    <cellStyle name="Input 9 3 4" xfId="6141" xr:uid="{00000000-0005-0000-0000-0000FA170000}"/>
    <cellStyle name="Input 9 3 4 2" xfId="6142" xr:uid="{00000000-0005-0000-0000-0000FB170000}"/>
    <cellStyle name="Input 9 3 4 2 2" xfId="6143" xr:uid="{00000000-0005-0000-0000-0000FC170000}"/>
    <cellStyle name="Input 9 3 4 3" xfId="6144" xr:uid="{00000000-0005-0000-0000-0000FD170000}"/>
    <cellStyle name="Input 9 3 4 3 2" xfId="6145" xr:uid="{00000000-0005-0000-0000-0000FE170000}"/>
    <cellStyle name="Input 9 3 4 4" xfId="6146" xr:uid="{00000000-0005-0000-0000-0000FF170000}"/>
    <cellStyle name="Input 9 3 5" xfId="6147" xr:uid="{00000000-0005-0000-0000-000000180000}"/>
    <cellStyle name="Input 9 3 5 2" xfId="6148" xr:uid="{00000000-0005-0000-0000-000001180000}"/>
    <cellStyle name="Input 9 3 5 2 2" xfId="6149" xr:uid="{00000000-0005-0000-0000-000002180000}"/>
    <cellStyle name="Input 9 3 5 3" xfId="6150" xr:uid="{00000000-0005-0000-0000-000003180000}"/>
    <cellStyle name="Input 9 3 5 3 2" xfId="6151" xr:uid="{00000000-0005-0000-0000-000004180000}"/>
    <cellStyle name="Input 9 3 5 4" xfId="6152" xr:uid="{00000000-0005-0000-0000-000005180000}"/>
    <cellStyle name="Input 9 3 6" xfId="6153" xr:uid="{00000000-0005-0000-0000-000006180000}"/>
    <cellStyle name="Input 9 3 6 2" xfId="6154" xr:uid="{00000000-0005-0000-0000-000007180000}"/>
    <cellStyle name="Input 9 3 6 2 2" xfId="6155" xr:uid="{00000000-0005-0000-0000-000008180000}"/>
    <cellStyle name="Input 9 3 6 3" xfId="6156" xr:uid="{00000000-0005-0000-0000-000009180000}"/>
    <cellStyle name="Input 9 3 6 3 2" xfId="6157" xr:uid="{00000000-0005-0000-0000-00000A180000}"/>
    <cellStyle name="Input 9 3 6 4" xfId="6158" xr:uid="{00000000-0005-0000-0000-00000B180000}"/>
    <cellStyle name="Input 9 3 7" xfId="6159" xr:uid="{00000000-0005-0000-0000-00000C180000}"/>
    <cellStyle name="Input 9 3 7 2" xfId="6160" xr:uid="{00000000-0005-0000-0000-00000D180000}"/>
    <cellStyle name="Input 9 3 8" xfId="6161" xr:uid="{00000000-0005-0000-0000-00000E180000}"/>
    <cellStyle name="Input 9 3 8 2" xfId="6162" xr:uid="{00000000-0005-0000-0000-00000F180000}"/>
    <cellStyle name="Input 9 3 9" xfId="6163" xr:uid="{00000000-0005-0000-0000-000010180000}"/>
    <cellStyle name="Input 9 4" xfId="6164" xr:uid="{00000000-0005-0000-0000-000011180000}"/>
    <cellStyle name="Input 9 4 2" xfId="6165" xr:uid="{00000000-0005-0000-0000-000012180000}"/>
    <cellStyle name="Input 9 4 2 2" xfId="6166" xr:uid="{00000000-0005-0000-0000-000013180000}"/>
    <cellStyle name="Input 9 4 3" xfId="6167" xr:uid="{00000000-0005-0000-0000-000014180000}"/>
    <cellStyle name="Input 9 4 3 2" xfId="6168" xr:uid="{00000000-0005-0000-0000-000015180000}"/>
    <cellStyle name="Input 9 4 4" xfId="6169" xr:uid="{00000000-0005-0000-0000-000016180000}"/>
    <cellStyle name="Input 9 5" xfId="6170" xr:uid="{00000000-0005-0000-0000-000017180000}"/>
    <cellStyle name="Input 9 5 2" xfId="6171" xr:uid="{00000000-0005-0000-0000-000018180000}"/>
    <cellStyle name="Input 9 5 2 2" xfId="6172" xr:uid="{00000000-0005-0000-0000-000019180000}"/>
    <cellStyle name="Input 9 5 3" xfId="6173" xr:uid="{00000000-0005-0000-0000-00001A180000}"/>
    <cellStyle name="Input 9 5 3 2" xfId="6174" xr:uid="{00000000-0005-0000-0000-00001B180000}"/>
    <cellStyle name="Input 9 5 4" xfId="6175" xr:uid="{00000000-0005-0000-0000-00001C180000}"/>
    <cellStyle name="Input 9 6" xfId="6176" xr:uid="{00000000-0005-0000-0000-00001D180000}"/>
    <cellStyle name="Input 9 6 2" xfId="6177" xr:uid="{00000000-0005-0000-0000-00001E180000}"/>
    <cellStyle name="Input 9 6 2 2" xfId="6178" xr:uid="{00000000-0005-0000-0000-00001F180000}"/>
    <cellStyle name="Input 9 6 3" xfId="6179" xr:uid="{00000000-0005-0000-0000-000020180000}"/>
    <cellStyle name="Input 9 6 3 2" xfId="6180" xr:uid="{00000000-0005-0000-0000-000021180000}"/>
    <cellStyle name="Input 9 6 4" xfId="6181" xr:uid="{00000000-0005-0000-0000-000022180000}"/>
    <cellStyle name="Input 9 7" xfId="6182" xr:uid="{00000000-0005-0000-0000-000023180000}"/>
    <cellStyle name="Input 9 7 2" xfId="6183" xr:uid="{00000000-0005-0000-0000-000024180000}"/>
    <cellStyle name="Input 9 8" xfId="6184" xr:uid="{00000000-0005-0000-0000-000025180000}"/>
    <cellStyle name="Input 9 8 2" xfId="6185" xr:uid="{00000000-0005-0000-0000-000026180000}"/>
    <cellStyle name="Input 9 9" xfId="6186" xr:uid="{00000000-0005-0000-0000-000027180000}"/>
    <cellStyle name="InputCell" xfId="6187" xr:uid="{00000000-0005-0000-0000-000028180000}"/>
    <cellStyle name="InputCell 2" xfId="6188" xr:uid="{00000000-0005-0000-0000-000029180000}"/>
    <cellStyle name="Jim" xfId="6189" xr:uid="{00000000-0005-0000-0000-00002A180000}"/>
    <cellStyle name="Label" xfId="6190" xr:uid="{00000000-0005-0000-0000-00002B180000}"/>
    <cellStyle name="Label 2" xfId="6191" xr:uid="{00000000-0005-0000-0000-00002C180000}"/>
    <cellStyle name="Link Currency (0)" xfId="6192" xr:uid="{00000000-0005-0000-0000-00002D180000}"/>
    <cellStyle name="Link Currency (2)" xfId="6193" xr:uid="{00000000-0005-0000-0000-00002E180000}"/>
    <cellStyle name="Link Units (0)" xfId="6194" xr:uid="{00000000-0005-0000-0000-00002F180000}"/>
    <cellStyle name="Link Units (1)" xfId="6195" xr:uid="{00000000-0005-0000-0000-000030180000}"/>
    <cellStyle name="Link Units (2)" xfId="6196" xr:uid="{00000000-0005-0000-0000-000031180000}"/>
    <cellStyle name="Linked Cell 2" xfId="6197" xr:uid="{00000000-0005-0000-0000-000032180000}"/>
    <cellStyle name="Linked Cell 2 2" xfId="6198" xr:uid="{00000000-0005-0000-0000-000033180000}"/>
    <cellStyle name="Linked Cell 3" xfId="6199" xr:uid="{00000000-0005-0000-0000-000034180000}"/>
    <cellStyle name="Linked Cell 4" xfId="6200" xr:uid="{00000000-0005-0000-0000-000035180000}"/>
    <cellStyle name="Locked" xfId="6201" xr:uid="{00000000-0005-0000-0000-000036180000}"/>
    <cellStyle name="Logical" xfId="6202" xr:uid="{00000000-0005-0000-0000-000037180000}"/>
    <cellStyle name="Logical 2" xfId="6203" xr:uid="{00000000-0005-0000-0000-000038180000}"/>
    <cellStyle name="Logical 2 10" xfId="6204" xr:uid="{00000000-0005-0000-0000-000039180000}"/>
    <cellStyle name="Logical 2 2" xfId="6205" xr:uid="{00000000-0005-0000-0000-00003A180000}"/>
    <cellStyle name="Logical 2 2 2" xfId="6206" xr:uid="{00000000-0005-0000-0000-00003B180000}"/>
    <cellStyle name="Logical 2 2 2 2" xfId="6207" xr:uid="{00000000-0005-0000-0000-00003C180000}"/>
    <cellStyle name="Logical 2 2 2 2 2" xfId="6208" xr:uid="{00000000-0005-0000-0000-00003D180000}"/>
    <cellStyle name="Logical 2 2 2 3" xfId="6209" xr:uid="{00000000-0005-0000-0000-00003E180000}"/>
    <cellStyle name="Logical 2 2 2 3 2" xfId="6210" xr:uid="{00000000-0005-0000-0000-00003F180000}"/>
    <cellStyle name="Logical 2 2 2 4" xfId="6211" xr:uid="{00000000-0005-0000-0000-000040180000}"/>
    <cellStyle name="Logical 2 2 3" xfId="6212" xr:uid="{00000000-0005-0000-0000-000041180000}"/>
    <cellStyle name="Logical 2 2 3 2" xfId="6213" xr:uid="{00000000-0005-0000-0000-000042180000}"/>
    <cellStyle name="Logical 2 2 3 2 2" xfId="6214" xr:uid="{00000000-0005-0000-0000-000043180000}"/>
    <cellStyle name="Logical 2 2 3 3" xfId="6215" xr:uid="{00000000-0005-0000-0000-000044180000}"/>
    <cellStyle name="Logical 2 2 3 3 2" xfId="6216" xr:uid="{00000000-0005-0000-0000-000045180000}"/>
    <cellStyle name="Logical 2 2 3 4" xfId="6217" xr:uid="{00000000-0005-0000-0000-000046180000}"/>
    <cellStyle name="Logical 2 2 4" xfId="6218" xr:uid="{00000000-0005-0000-0000-000047180000}"/>
    <cellStyle name="Logical 2 2 4 2" xfId="6219" xr:uid="{00000000-0005-0000-0000-000048180000}"/>
    <cellStyle name="Logical 2 2 4 2 2" xfId="6220" xr:uid="{00000000-0005-0000-0000-000049180000}"/>
    <cellStyle name="Logical 2 2 4 3" xfId="6221" xr:uid="{00000000-0005-0000-0000-00004A180000}"/>
    <cellStyle name="Logical 2 2 4 3 2" xfId="6222" xr:uid="{00000000-0005-0000-0000-00004B180000}"/>
    <cellStyle name="Logical 2 2 4 4" xfId="6223" xr:uid="{00000000-0005-0000-0000-00004C180000}"/>
    <cellStyle name="Logical 2 2 5" xfId="6224" xr:uid="{00000000-0005-0000-0000-00004D180000}"/>
    <cellStyle name="Logical 2 2 5 2" xfId="6225" xr:uid="{00000000-0005-0000-0000-00004E180000}"/>
    <cellStyle name="Logical 2 2 5 2 2" xfId="6226" xr:uid="{00000000-0005-0000-0000-00004F180000}"/>
    <cellStyle name="Logical 2 2 5 3" xfId="6227" xr:uid="{00000000-0005-0000-0000-000050180000}"/>
    <cellStyle name="Logical 2 2 5 3 2" xfId="6228" xr:uid="{00000000-0005-0000-0000-000051180000}"/>
    <cellStyle name="Logical 2 2 5 4" xfId="6229" xr:uid="{00000000-0005-0000-0000-000052180000}"/>
    <cellStyle name="Logical 2 2 6" xfId="6230" xr:uid="{00000000-0005-0000-0000-000053180000}"/>
    <cellStyle name="Logical 2 2 6 2" xfId="6231" xr:uid="{00000000-0005-0000-0000-000054180000}"/>
    <cellStyle name="Logical 2 2 6 2 2" xfId="6232" xr:uid="{00000000-0005-0000-0000-000055180000}"/>
    <cellStyle name="Logical 2 2 6 3" xfId="6233" xr:uid="{00000000-0005-0000-0000-000056180000}"/>
    <cellStyle name="Logical 2 2 6 3 2" xfId="6234" xr:uid="{00000000-0005-0000-0000-000057180000}"/>
    <cellStyle name="Logical 2 2 6 4" xfId="6235" xr:uid="{00000000-0005-0000-0000-000058180000}"/>
    <cellStyle name="Logical 2 2 7" xfId="6236" xr:uid="{00000000-0005-0000-0000-000059180000}"/>
    <cellStyle name="Logical 2 2 7 2" xfId="6237" xr:uid="{00000000-0005-0000-0000-00005A180000}"/>
    <cellStyle name="Logical 2 2 8" xfId="6238" xr:uid="{00000000-0005-0000-0000-00005B180000}"/>
    <cellStyle name="Logical 2 2 8 2" xfId="6239" xr:uid="{00000000-0005-0000-0000-00005C180000}"/>
    <cellStyle name="Logical 2 2 9" xfId="6240" xr:uid="{00000000-0005-0000-0000-00005D180000}"/>
    <cellStyle name="Logical 2 3" xfId="6241" xr:uid="{00000000-0005-0000-0000-00005E180000}"/>
    <cellStyle name="Logical 2 3 2" xfId="6242" xr:uid="{00000000-0005-0000-0000-00005F180000}"/>
    <cellStyle name="Logical 2 3 2 2" xfId="6243" xr:uid="{00000000-0005-0000-0000-000060180000}"/>
    <cellStyle name="Logical 2 3 3" xfId="6244" xr:uid="{00000000-0005-0000-0000-000061180000}"/>
    <cellStyle name="Logical 2 3 3 2" xfId="6245" xr:uid="{00000000-0005-0000-0000-000062180000}"/>
    <cellStyle name="Logical 2 3 4" xfId="6246" xr:uid="{00000000-0005-0000-0000-000063180000}"/>
    <cellStyle name="Logical 2 4" xfId="6247" xr:uid="{00000000-0005-0000-0000-000064180000}"/>
    <cellStyle name="Logical 2 4 2" xfId="6248" xr:uid="{00000000-0005-0000-0000-000065180000}"/>
    <cellStyle name="Logical 2 4 2 2" xfId="6249" xr:uid="{00000000-0005-0000-0000-000066180000}"/>
    <cellStyle name="Logical 2 4 3" xfId="6250" xr:uid="{00000000-0005-0000-0000-000067180000}"/>
    <cellStyle name="Logical 2 4 3 2" xfId="6251" xr:uid="{00000000-0005-0000-0000-000068180000}"/>
    <cellStyle name="Logical 2 4 4" xfId="6252" xr:uid="{00000000-0005-0000-0000-000069180000}"/>
    <cellStyle name="Logical 2 5" xfId="6253" xr:uid="{00000000-0005-0000-0000-00006A180000}"/>
    <cellStyle name="Logical 2 5 2" xfId="6254" xr:uid="{00000000-0005-0000-0000-00006B180000}"/>
    <cellStyle name="Logical 2 5 2 2" xfId="6255" xr:uid="{00000000-0005-0000-0000-00006C180000}"/>
    <cellStyle name="Logical 2 5 3" xfId="6256" xr:uid="{00000000-0005-0000-0000-00006D180000}"/>
    <cellStyle name="Logical 2 5 3 2" xfId="6257" xr:uid="{00000000-0005-0000-0000-00006E180000}"/>
    <cellStyle name="Logical 2 5 4" xfId="6258" xr:uid="{00000000-0005-0000-0000-00006F180000}"/>
    <cellStyle name="Logical 2 6" xfId="6259" xr:uid="{00000000-0005-0000-0000-000070180000}"/>
    <cellStyle name="Logical 2 6 2" xfId="6260" xr:uid="{00000000-0005-0000-0000-000071180000}"/>
    <cellStyle name="Logical 2 6 2 2" xfId="6261" xr:uid="{00000000-0005-0000-0000-000072180000}"/>
    <cellStyle name="Logical 2 6 3" xfId="6262" xr:uid="{00000000-0005-0000-0000-000073180000}"/>
    <cellStyle name="Logical 2 6 3 2" xfId="6263" xr:uid="{00000000-0005-0000-0000-000074180000}"/>
    <cellStyle name="Logical 2 6 4" xfId="6264" xr:uid="{00000000-0005-0000-0000-000075180000}"/>
    <cellStyle name="Logical 2 7" xfId="6265" xr:uid="{00000000-0005-0000-0000-000076180000}"/>
    <cellStyle name="Logical 2 7 2" xfId="6266" xr:uid="{00000000-0005-0000-0000-000077180000}"/>
    <cellStyle name="Logical 2 7 2 2" xfId="6267" xr:uid="{00000000-0005-0000-0000-000078180000}"/>
    <cellStyle name="Logical 2 7 3" xfId="6268" xr:uid="{00000000-0005-0000-0000-000079180000}"/>
    <cellStyle name="Logical 2 7 3 2" xfId="6269" xr:uid="{00000000-0005-0000-0000-00007A180000}"/>
    <cellStyle name="Logical 2 7 4" xfId="6270" xr:uid="{00000000-0005-0000-0000-00007B180000}"/>
    <cellStyle name="Logical 2 8" xfId="6271" xr:uid="{00000000-0005-0000-0000-00007C180000}"/>
    <cellStyle name="Logical 2 8 2" xfId="6272" xr:uid="{00000000-0005-0000-0000-00007D180000}"/>
    <cellStyle name="Logical 2 9" xfId="6273" xr:uid="{00000000-0005-0000-0000-00007E180000}"/>
    <cellStyle name="Logical 2 9 2" xfId="6274" xr:uid="{00000000-0005-0000-0000-00007F180000}"/>
    <cellStyle name="Logical 3" xfId="6275" xr:uid="{00000000-0005-0000-0000-000080180000}"/>
    <cellStyle name="Logical 3 2" xfId="6276" xr:uid="{00000000-0005-0000-0000-000081180000}"/>
    <cellStyle name="Logical 3 2 2" xfId="6277" xr:uid="{00000000-0005-0000-0000-000082180000}"/>
    <cellStyle name="Logical 3 2 2 2" xfId="6278" xr:uid="{00000000-0005-0000-0000-000083180000}"/>
    <cellStyle name="Logical 3 2 3" xfId="6279" xr:uid="{00000000-0005-0000-0000-000084180000}"/>
    <cellStyle name="Logical 3 2 3 2" xfId="6280" xr:uid="{00000000-0005-0000-0000-000085180000}"/>
    <cellStyle name="Logical 3 2 4" xfId="6281" xr:uid="{00000000-0005-0000-0000-000086180000}"/>
    <cellStyle name="Logical 3 3" xfId="6282" xr:uid="{00000000-0005-0000-0000-000087180000}"/>
    <cellStyle name="Logical 3 3 2" xfId="6283" xr:uid="{00000000-0005-0000-0000-000088180000}"/>
    <cellStyle name="Logical 3 3 2 2" xfId="6284" xr:uid="{00000000-0005-0000-0000-000089180000}"/>
    <cellStyle name="Logical 3 3 3" xfId="6285" xr:uid="{00000000-0005-0000-0000-00008A180000}"/>
    <cellStyle name="Logical 3 3 3 2" xfId="6286" xr:uid="{00000000-0005-0000-0000-00008B180000}"/>
    <cellStyle name="Logical 3 3 4" xfId="6287" xr:uid="{00000000-0005-0000-0000-00008C180000}"/>
    <cellStyle name="Logical 3 4" xfId="6288" xr:uid="{00000000-0005-0000-0000-00008D180000}"/>
    <cellStyle name="Logical 3 4 2" xfId="6289" xr:uid="{00000000-0005-0000-0000-00008E180000}"/>
    <cellStyle name="Logical 3 4 2 2" xfId="6290" xr:uid="{00000000-0005-0000-0000-00008F180000}"/>
    <cellStyle name="Logical 3 4 3" xfId="6291" xr:uid="{00000000-0005-0000-0000-000090180000}"/>
    <cellStyle name="Logical 3 4 3 2" xfId="6292" xr:uid="{00000000-0005-0000-0000-000091180000}"/>
    <cellStyle name="Logical 3 4 4" xfId="6293" xr:uid="{00000000-0005-0000-0000-000092180000}"/>
    <cellStyle name="Logical 3 5" xfId="6294" xr:uid="{00000000-0005-0000-0000-000093180000}"/>
    <cellStyle name="Logical 3 5 2" xfId="6295" xr:uid="{00000000-0005-0000-0000-000094180000}"/>
    <cellStyle name="Logical 3 5 2 2" xfId="6296" xr:uid="{00000000-0005-0000-0000-000095180000}"/>
    <cellStyle name="Logical 3 5 3" xfId="6297" xr:uid="{00000000-0005-0000-0000-000096180000}"/>
    <cellStyle name="Logical 3 5 3 2" xfId="6298" xr:uid="{00000000-0005-0000-0000-000097180000}"/>
    <cellStyle name="Logical 3 5 4" xfId="6299" xr:uid="{00000000-0005-0000-0000-000098180000}"/>
    <cellStyle name="Logical 3 6" xfId="6300" xr:uid="{00000000-0005-0000-0000-000099180000}"/>
    <cellStyle name="Logical 3 6 2" xfId="6301" xr:uid="{00000000-0005-0000-0000-00009A180000}"/>
    <cellStyle name="Logical 3 6 2 2" xfId="6302" xr:uid="{00000000-0005-0000-0000-00009B180000}"/>
    <cellStyle name="Logical 3 6 3" xfId="6303" xr:uid="{00000000-0005-0000-0000-00009C180000}"/>
    <cellStyle name="Logical 3 6 3 2" xfId="6304" xr:uid="{00000000-0005-0000-0000-00009D180000}"/>
    <cellStyle name="Logical 3 6 4" xfId="6305" xr:uid="{00000000-0005-0000-0000-00009E180000}"/>
    <cellStyle name="Logical 3 7" xfId="6306" xr:uid="{00000000-0005-0000-0000-00009F180000}"/>
    <cellStyle name="Logical 3 7 2" xfId="6307" xr:uid="{00000000-0005-0000-0000-0000A0180000}"/>
    <cellStyle name="Logical 3 8" xfId="6308" xr:uid="{00000000-0005-0000-0000-0000A1180000}"/>
    <cellStyle name="Logical 3 8 2" xfId="6309" xr:uid="{00000000-0005-0000-0000-0000A2180000}"/>
    <cellStyle name="Logical 3 9" xfId="6310" xr:uid="{00000000-0005-0000-0000-0000A3180000}"/>
    <cellStyle name="Logical 4" xfId="6311" xr:uid="{00000000-0005-0000-0000-0000A4180000}"/>
    <cellStyle name="Logical 4 2" xfId="6312" xr:uid="{00000000-0005-0000-0000-0000A5180000}"/>
    <cellStyle name="Logical 4 2 2" xfId="6313" xr:uid="{00000000-0005-0000-0000-0000A6180000}"/>
    <cellStyle name="Logical 4 3" xfId="6314" xr:uid="{00000000-0005-0000-0000-0000A7180000}"/>
    <cellStyle name="Logical 4 3 2" xfId="6315" xr:uid="{00000000-0005-0000-0000-0000A8180000}"/>
    <cellStyle name="Logical 4 4" xfId="6316" xr:uid="{00000000-0005-0000-0000-0000A9180000}"/>
    <cellStyle name="Logical 5" xfId="6317" xr:uid="{00000000-0005-0000-0000-0000AA180000}"/>
    <cellStyle name="Logical 5 2" xfId="6318" xr:uid="{00000000-0005-0000-0000-0000AB180000}"/>
    <cellStyle name="Logical 5 2 2" xfId="6319" xr:uid="{00000000-0005-0000-0000-0000AC180000}"/>
    <cellStyle name="Logical 5 3" xfId="6320" xr:uid="{00000000-0005-0000-0000-0000AD180000}"/>
    <cellStyle name="Logical 5 3 2" xfId="6321" xr:uid="{00000000-0005-0000-0000-0000AE180000}"/>
    <cellStyle name="Logical 5 4" xfId="6322" xr:uid="{00000000-0005-0000-0000-0000AF180000}"/>
    <cellStyle name="Logical 6" xfId="6323" xr:uid="{00000000-0005-0000-0000-0000B0180000}"/>
    <cellStyle name="Logical 6 2" xfId="6324" xr:uid="{00000000-0005-0000-0000-0000B1180000}"/>
    <cellStyle name="Logical 6 2 2" xfId="6325" xr:uid="{00000000-0005-0000-0000-0000B2180000}"/>
    <cellStyle name="Logical 6 3" xfId="6326" xr:uid="{00000000-0005-0000-0000-0000B3180000}"/>
    <cellStyle name="Logical 6 3 2" xfId="6327" xr:uid="{00000000-0005-0000-0000-0000B4180000}"/>
    <cellStyle name="Logical 6 4" xfId="6328" xr:uid="{00000000-0005-0000-0000-0000B5180000}"/>
    <cellStyle name="Logical 7" xfId="6329" xr:uid="{00000000-0005-0000-0000-0000B6180000}"/>
    <cellStyle name="Logical 7 2" xfId="6330" xr:uid="{00000000-0005-0000-0000-0000B7180000}"/>
    <cellStyle name="Logical 8" xfId="6331" xr:uid="{00000000-0005-0000-0000-0000B8180000}"/>
    <cellStyle name="Logical 8 2" xfId="6332" xr:uid="{00000000-0005-0000-0000-0000B9180000}"/>
    <cellStyle name="Logical 9" xfId="6333" xr:uid="{00000000-0005-0000-0000-0000BA180000}"/>
    <cellStyle name="Map Labels" xfId="6334" xr:uid="{00000000-0005-0000-0000-0000BB180000}"/>
    <cellStyle name="Map Labels 2" xfId="6335" xr:uid="{00000000-0005-0000-0000-0000BC180000}"/>
    <cellStyle name="Map Labels 2 2" xfId="6336" xr:uid="{00000000-0005-0000-0000-0000BD180000}"/>
    <cellStyle name="Map Labels 3" xfId="6337" xr:uid="{00000000-0005-0000-0000-0000BE180000}"/>
    <cellStyle name="Map Labels 4" xfId="6338" xr:uid="{00000000-0005-0000-0000-0000BF180000}"/>
    <cellStyle name="Map Labels 5" xfId="6339" xr:uid="{00000000-0005-0000-0000-0000C0180000}"/>
    <cellStyle name="Map Labels 6" xfId="6340" xr:uid="{00000000-0005-0000-0000-0000C1180000}"/>
    <cellStyle name="Map Legend" xfId="6341" xr:uid="{00000000-0005-0000-0000-0000C2180000}"/>
    <cellStyle name="Map Legend 2" xfId="6342" xr:uid="{00000000-0005-0000-0000-0000C3180000}"/>
    <cellStyle name="Map Legend 2 2" xfId="6343" xr:uid="{00000000-0005-0000-0000-0000C4180000}"/>
    <cellStyle name="Map Legend 3" xfId="6344" xr:uid="{00000000-0005-0000-0000-0000C5180000}"/>
    <cellStyle name="Map Legend 4" xfId="6345" xr:uid="{00000000-0005-0000-0000-0000C6180000}"/>
    <cellStyle name="Map Legend 5" xfId="6346" xr:uid="{00000000-0005-0000-0000-0000C7180000}"/>
    <cellStyle name="Map Legend 6" xfId="6347" xr:uid="{00000000-0005-0000-0000-0000C8180000}"/>
    <cellStyle name="Map Title" xfId="6348" xr:uid="{00000000-0005-0000-0000-0000C9180000}"/>
    <cellStyle name="Map Title 2" xfId="6349" xr:uid="{00000000-0005-0000-0000-0000CA180000}"/>
    <cellStyle name="Map Title 2 2" xfId="6350" xr:uid="{00000000-0005-0000-0000-0000CB180000}"/>
    <cellStyle name="Map Title 3" xfId="6351" xr:uid="{00000000-0005-0000-0000-0000CC180000}"/>
    <cellStyle name="Map Title 4" xfId="6352" xr:uid="{00000000-0005-0000-0000-0000CD180000}"/>
    <cellStyle name="Map Title 5" xfId="6353" xr:uid="{00000000-0005-0000-0000-0000CE180000}"/>
    <cellStyle name="Map Title 6" xfId="6354" xr:uid="{00000000-0005-0000-0000-0000CF180000}"/>
    <cellStyle name="Millares [0]_ARE" xfId="6355" xr:uid="{00000000-0005-0000-0000-0000D0180000}"/>
    <cellStyle name="Millares_ARE" xfId="6356" xr:uid="{00000000-0005-0000-0000-0000D1180000}"/>
    <cellStyle name="Milliers [0]_PERSONAL" xfId="6357" xr:uid="{00000000-0005-0000-0000-0000D2180000}"/>
    <cellStyle name="Milliers_PERSONAL" xfId="6358" xr:uid="{00000000-0005-0000-0000-0000D3180000}"/>
    <cellStyle name="Moneda [0]_ARE" xfId="6359" xr:uid="{00000000-0005-0000-0000-0000D4180000}"/>
    <cellStyle name="Moneda_ARE" xfId="6360" xr:uid="{00000000-0005-0000-0000-0000D5180000}"/>
    <cellStyle name="Monétaire [0]_PERSONAL" xfId="6361" xr:uid="{00000000-0005-0000-0000-0000D6180000}"/>
    <cellStyle name="Monétaire_PERSONAL" xfId="6362" xr:uid="{00000000-0005-0000-0000-0000D7180000}"/>
    <cellStyle name="Month" xfId="6363" xr:uid="{00000000-0005-0000-0000-0000D8180000}"/>
    <cellStyle name="N,NNN (blank 0)" xfId="6364" xr:uid="{00000000-0005-0000-0000-0000D9180000}"/>
    <cellStyle name="Neutral 2" xfId="6365" xr:uid="{00000000-0005-0000-0000-0000DA180000}"/>
    <cellStyle name="Neutral 2 2" xfId="6366" xr:uid="{00000000-0005-0000-0000-0000DB180000}"/>
    <cellStyle name="Neutral 3" xfId="6367" xr:uid="{00000000-0005-0000-0000-0000DC180000}"/>
    <cellStyle name="Neutral 4" xfId="6368" xr:uid="{00000000-0005-0000-0000-0000DD180000}"/>
    <cellStyle name="no dec" xfId="6369" xr:uid="{00000000-0005-0000-0000-0000DE180000}"/>
    <cellStyle name="No-Action" xfId="6370" xr:uid="{00000000-0005-0000-0000-0000DF180000}"/>
    <cellStyle name="No-definido" xfId="6371" xr:uid="{00000000-0005-0000-0000-0000E0180000}"/>
    <cellStyle name="NoEntry" xfId="6372" xr:uid="{00000000-0005-0000-0000-0000E1180000}"/>
    <cellStyle name="NoEntry 2" xfId="6373" xr:uid="{00000000-0005-0000-0000-0000E2180000}"/>
    <cellStyle name="Normal" xfId="0" builtinId="0"/>
    <cellStyle name="Normal - Style1" xfId="6374" xr:uid="{00000000-0005-0000-0000-0000E4180000}"/>
    <cellStyle name="Normal 10" xfId="6375" xr:uid="{00000000-0005-0000-0000-0000E5180000}"/>
    <cellStyle name="Normal 10 2" xfId="6376" xr:uid="{00000000-0005-0000-0000-0000E6180000}"/>
    <cellStyle name="Normal 10 2 2" xfId="6377" xr:uid="{00000000-0005-0000-0000-0000E7180000}"/>
    <cellStyle name="Normal 10 2 3" xfId="6378" xr:uid="{00000000-0005-0000-0000-0000E8180000}"/>
    <cellStyle name="Normal 10 2 4" xfId="6379" xr:uid="{00000000-0005-0000-0000-0000E9180000}"/>
    <cellStyle name="Normal 10 2 4 2" xfId="6380" xr:uid="{00000000-0005-0000-0000-0000EA180000}"/>
    <cellStyle name="Normal 10 2 4 2 2" xfId="6381" xr:uid="{00000000-0005-0000-0000-0000EB180000}"/>
    <cellStyle name="Normal 10 2 4 2 2 2" xfId="6382" xr:uid="{00000000-0005-0000-0000-0000EC180000}"/>
    <cellStyle name="Normal 10 2 4 2 3" xfId="6383" xr:uid="{00000000-0005-0000-0000-0000ED180000}"/>
    <cellStyle name="Normal 10 2 4 3" xfId="6384" xr:uid="{00000000-0005-0000-0000-0000EE180000}"/>
    <cellStyle name="Normal 10 2 4 3 2" xfId="6385" xr:uid="{00000000-0005-0000-0000-0000EF180000}"/>
    <cellStyle name="Normal 10 2 4 4" xfId="6386" xr:uid="{00000000-0005-0000-0000-0000F0180000}"/>
    <cellStyle name="Normal 10 2 5" xfId="6387" xr:uid="{00000000-0005-0000-0000-0000F1180000}"/>
    <cellStyle name="Normal 10 2 5 2" xfId="6388" xr:uid="{00000000-0005-0000-0000-0000F2180000}"/>
    <cellStyle name="Normal 10 2 5 2 2" xfId="6389" xr:uid="{00000000-0005-0000-0000-0000F3180000}"/>
    <cellStyle name="Normal 10 2 5 3" xfId="6390" xr:uid="{00000000-0005-0000-0000-0000F4180000}"/>
    <cellStyle name="Normal 10 2 6" xfId="6391" xr:uid="{00000000-0005-0000-0000-0000F5180000}"/>
    <cellStyle name="Normal 10 2 6 2" xfId="6392" xr:uid="{00000000-0005-0000-0000-0000F6180000}"/>
    <cellStyle name="Normal 10 2 7" xfId="6393" xr:uid="{00000000-0005-0000-0000-0000F7180000}"/>
    <cellStyle name="Normal 10 3" xfId="6394" xr:uid="{00000000-0005-0000-0000-0000F8180000}"/>
    <cellStyle name="Normal 10 3 2" xfId="6395" xr:uid="{00000000-0005-0000-0000-0000F9180000}"/>
    <cellStyle name="Normal 10 4" xfId="6396" xr:uid="{00000000-0005-0000-0000-0000FA180000}"/>
    <cellStyle name="Normal 10 4 2" xfId="6397" xr:uid="{00000000-0005-0000-0000-0000FB180000}"/>
    <cellStyle name="Normal 10 5" xfId="6398" xr:uid="{00000000-0005-0000-0000-0000FC180000}"/>
    <cellStyle name="Normal 100" xfId="6399" xr:uid="{00000000-0005-0000-0000-0000FD180000}"/>
    <cellStyle name="Normal 101" xfId="6400" xr:uid="{00000000-0005-0000-0000-0000FE180000}"/>
    <cellStyle name="Normal 102" xfId="6401" xr:uid="{00000000-0005-0000-0000-0000FF180000}"/>
    <cellStyle name="Normal 103" xfId="6402" xr:uid="{00000000-0005-0000-0000-000000190000}"/>
    <cellStyle name="Normal 103 2" xfId="6403" xr:uid="{00000000-0005-0000-0000-000001190000}"/>
    <cellStyle name="Normal 103 2 2" xfId="6404" xr:uid="{00000000-0005-0000-0000-000002190000}"/>
    <cellStyle name="Normal 103 2 2 2" xfId="6405" xr:uid="{00000000-0005-0000-0000-000003190000}"/>
    <cellStyle name="Normal 103 2 2 2 2" xfId="6406" xr:uid="{00000000-0005-0000-0000-000004190000}"/>
    <cellStyle name="Normal 103 2 2 2 2 2" xfId="6407" xr:uid="{00000000-0005-0000-0000-000005190000}"/>
    <cellStyle name="Normal 103 2 2 2 3" xfId="6408" xr:uid="{00000000-0005-0000-0000-000006190000}"/>
    <cellStyle name="Normal 103 2 2 3" xfId="6409" xr:uid="{00000000-0005-0000-0000-000007190000}"/>
    <cellStyle name="Normal 103 2 2 3 2" xfId="6410" xr:uid="{00000000-0005-0000-0000-000008190000}"/>
    <cellStyle name="Normal 103 2 2 4" xfId="6411" xr:uid="{00000000-0005-0000-0000-000009190000}"/>
    <cellStyle name="Normal 103 2 3" xfId="6412" xr:uid="{00000000-0005-0000-0000-00000A190000}"/>
    <cellStyle name="Normal 103 2 3 2" xfId="6413" xr:uid="{00000000-0005-0000-0000-00000B190000}"/>
    <cellStyle name="Normal 103 2 3 2 2" xfId="6414" xr:uid="{00000000-0005-0000-0000-00000C190000}"/>
    <cellStyle name="Normal 103 2 3 3" xfId="6415" xr:uid="{00000000-0005-0000-0000-00000D190000}"/>
    <cellStyle name="Normal 103 2 4" xfId="6416" xr:uid="{00000000-0005-0000-0000-00000E190000}"/>
    <cellStyle name="Normal 103 2 4 2" xfId="6417" xr:uid="{00000000-0005-0000-0000-00000F190000}"/>
    <cellStyle name="Normal 103 2 5" xfId="6418" xr:uid="{00000000-0005-0000-0000-000010190000}"/>
    <cellStyle name="Normal 103 3" xfId="6419" xr:uid="{00000000-0005-0000-0000-000011190000}"/>
    <cellStyle name="Normal 103 3 2" xfId="6420" xr:uid="{00000000-0005-0000-0000-000012190000}"/>
    <cellStyle name="Normal 103 4" xfId="6421" xr:uid="{00000000-0005-0000-0000-000013190000}"/>
    <cellStyle name="Normal 104" xfId="6422" xr:uid="{00000000-0005-0000-0000-000014190000}"/>
    <cellStyle name="Normal 105" xfId="6423" xr:uid="{00000000-0005-0000-0000-000015190000}"/>
    <cellStyle name="Normal 105 2" xfId="6424" xr:uid="{00000000-0005-0000-0000-000016190000}"/>
    <cellStyle name="Normal 106" xfId="6425" xr:uid="{00000000-0005-0000-0000-000017190000}"/>
    <cellStyle name="Normal 106 2" xfId="6426" xr:uid="{00000000-0005-0000-0000-000018190000}"/>
    <cellStyle name="Normal 107" xfId="6427" xr:uid="{00000000-0005-0000-0000-000019190000}"/>
    <cellStyle name="Normal 107 2" xfId="6428" xr:uid="{00000000-0005-0000-0000-00001A190000}"/>
    <cellStyle name="Normal 107 2 2" xfId="6429" xr:uid="{00000000-0005-0000-0000-00001B190000}"/>
    <cellStyle name="Normal 107 2 2 2" xfId="6430" xr:uid="{00000000-0005-0000-0000-00001C190000}"/>
    <cellStyle name="Normal 107 2 3" xfId="6431" xr:uid="{00000000-0005-0000-0000-00001D190000}"/>
    <cellStyle name="Normal 107 3" xfId="6432" xr:uid="{00000000-0005-0000-0000-00001E190000}"/>
    <cellStyle name="Normal 107 3 2" xfId="6433" xr:uid="{00000000-0005-0000-0000-00001F190000}"/>
    <cellStyle name="Normal 107 4" xfId="6434" xr:uid="{00000000-0005-0000-0000-000020190000}"/>
    <cellStyle name="Normal 108" xfId="6435" xr:uid="{00000000-0005-0000-0000-000021190000}"/>
    <cellStyle name="Normal 108 2" xfId="6436" xr:uid="{00000000-0005-0000-0000-000022190000}"/>
    <cellStyle name="Normal 108 2 2" xfId="6437" xr:uid="{00000000-0005-0000-0000-000023190000}"/>
    <cellStyle name="Normal 108 3" xfId="6438" xr:uid="{00000000-0005-0000-0000-000024190000}"/>
    <cellStyle name="Normal 108 3 2" xfId="6439" xr:uid="{00000000-0005-0000-0000-000025190000}"/>
    <cellStyle name="Normal 108 3 2 2" xfId="6440" xr:uid="{00000000-0005-0000-0000-000026190000}"/>
    <cellStyle name="Normal 108 3 2 2 2" xfId="6441" xr:uid="{00000000-0005-0000-0000-000027190000}"/>
    <cellStyle name="Normal 108 3 2 2 3" xfId="6442" xr:uid="{00000000-0005-0000-0000-000028190000}"/>
    <cellStyle name="Normal 108 3 2 3" xfId="6443" xr:uid="{00000000-0005-0000-0000-000029190000}"/>
    <cellStyle name="Normal 108 3 3" xfId="6444" xr:uid="{00000000-0005-0000-0000-00002A190000}"/>
    <cellStyle name="Normal 108 4" xfId="6445" xr:uid="{00000000-0005-0000-0000-00002B190000}"/>
    <cellStyle name="Normal 109" xfId="6446" xr:uid="{00000000-0005-0000-0000-00002C190000}"/>
    <cellStyle name="Normal 109 2" xfId="6447" xr:uid="{00000000-0005-0000-0000-00002D190000}"/>
    <cellStyle name="Normal 109 2 2" xfId="6448" xr:uid="{00000000-0005-0000-0000-00002E190000}"/>
    <cellStyle name="Normal 109 3" xfId="6449" xr:uid="{00000000-0005-0000-0000-00002F190000}"/>
    <cellStyle name="Normal 11" xfId="6450" xr:uid="{00000000-0005-0000-0000-000030190000}"/>
    <cellStyle name="Normal 11 2" xfId="6451" xr:uid="{00000000-0005-0000-0000-000031190000}"/>
    <cellStyle name="Normal 11 2 2" xfId="6452" xr:uid="{00000000-0005-0000-0000-000032190000}"/>
    <cellStyle name="Normal 11 3" xfId="6453" xr:uid="{00000000-0005-0000-0000-000033190000}"/>
    <cellStyle name="Normal 11 3 2" xfId="6454" xr:uid="{00000000-0005-0000-0000-000034190000}"/>
    <cellStyle name="Normal 11 3 2 2" xfId="6455" xr:uid="{00000000-0005-0000-0000-000035190000}"/>
    <cellStyle name="Normal 11 3 3" xfId="6456" xr:uid="{00000000-0005-0000-0000-000036190000}"/>
    <cellStyle name="Normal 11 3 3 2" xfId="6457" xr:uid="{00000000-0005-0000-0000-000037190000}"/>
    <cellStyle name="Normal 11 3 4" xfId="6458" xr:uid="{00000000-0005-0000-0000-000038190000}"/>
    <cellStyle name="Normal 11 4" xfId="6459" xr:uid="{00000000-0005-0000-0000-000039190000}"/>
    <cellStyle name="Normal 11 4 2" xfId="6460" xr:uid="{00000000-0005-0000-0000-00003A190000}"/>
    <cellStyle name="Normal 11 4 2 2" xfId="6461" xr:uid="{00000000-0005-0000-0000-00003B190000}"/>
    <cellStyle name="Normal 11 4 2 2 2" xfId="6462" xr:uid="{00000000-0005-0000-0000-00003C190000}"/>
    <cellStyle name="Normal 11 4 2 3" xfId="6463" xr:uid="{00000000-0005-0000-0000-00003D190000}"/>
    <cellStyle name="Normal 11 4 3" xfId="6464" xr:uid="{00000000-0005-0000-0000-00003E190000}"/>
    <cellStyle name="Normal 11 4 3 2" xfId="6465" xr:uid="{00000000-0005-0000-0000-00003F190000}"/>
    <cellStyle name="Normal 11 4 4" xfId="6466" xr:uid="{00000000-0005-0000-0000-000040190000}"/>
    <cellStyle name="Normal 11 5" xfId="6467" xr:uid="{00000000-0005-0000-0000-000041190000}"/>
    <cellStyle name="Normal 11 5 2" xfId="6468" xr:uid="{00000000-0005-0000-0000-000042190000}"/>
    <cellStyle name="Normal 11 5 2 2" xfId="6469" xr:uid="{00000000-0005-0000-0000-000043190000}"/>
    <cellStyle name="Normal 11 5 3" xfId="6470" xr:uid="{00000000-0005-0000-0000-000044190000}"/>
    <cellStyle name="Normal 11 6" xfId="6471" xr:uid="{00000000-0005-0000-0000-000045190000}"/>
    <cellStyle name="Normal 11 6 2" xfId="6472" xr:uid="{00000000-0005-0000-0000-000046190000}"/>
    <cellStyle name="Normal 11 7" xfId="6473" xr:uid="{00000000-0005-0000-0000-000047190000}"/>
    <cellStyle name="Normal 110" xfId="6474" xr:uid="{00000000-0005-0000-0000-000048190000}"/>
    <cellStyle name="Normal 110 2" xfId="6475" xr:uid="{00000000-0005-0000-0000-000049190000}"/>
    <cellStyle name="Normal 110 2 2" xfId="6476" xr:uid="{00000000-0005-0000-0000-00004A190000}"/>
    <cellStyle name="Normal 110 3" xfId="6477" xr:uid="{00000000-0005-0000-0000-00004B190000}"/>
    <cellStyle name="Normal 111" xfId="6478" xr:uid="{00000000-0005-0000-0000-00004C190000}"/>
    <cellStyle name="Normal 111 2" xfId="6479" xr:uid="{00000000-0005-0000-0000-00004D190000}"/>
    <cellStyle name="Normal 111 2 2" xfId="6480" xr:uid="{00000000-0005-0000-0000-00004E190000}"/>
    <cellStyle name="Normal 111 2 2 2" xfId="6481" xr:uid="{00000000-0005-0000-0000-00004F190000}"/>
    <cellStyle name="Normal 111 2 2 2 2" xfId="6482" xr:uid="{00000000-0005-0000-0000-000050190000}"/>
    <cellStyle name="Normal 111 2 2 2 2 2" xfId="6483" xr:uid="{00000000-0005-0000-0000-000051190000}"/>
    <cellStyle name="Normal 111 2 2 2 2 3" xfId="6484" xr:uid="{00000000-0005-0000-0000-000052190000}"/>
    <cellStyle name="Normal 111 2 2 2 3" xfId="6485" xr:uid="{00000000-0005-0000-0000-000053190000}"/>
    <cellStyle name="Normal 111 2 2 3" xfId="6486" xr:uid="{00000000-0005-0000-0000-000054190000}"/>
    <cellStyle name="Normal 111 2 3" xfId="6487" xr:uid="{00000000-0005-0000-0000-000055190000}"/>
    <cellStyle name="Normal 111 2 3 2" xfId="6488" xr:uid="{00000000-0005-0000-0000-000056190000}"/>
    <cellStyle name="Normal 111 2 3 2 2" xfId="6489" xr:uid="{00000000-0005-0000-0000-000057190000}"/>
    <cellStyle name="Normal 111 2 3 2 3" xfId="6490" xr:uid="{00000000-0005-0000-0000-000058190000}"/>
    <cellStyle name="Normal 111 2 3 3" xfId="6491" xr:uid="{00000000-0005-0000-0000-000059190000}"/>
    <cellStyle name="Normal 111 2 4" xfId="6492" xr:uid="{00000000-0005-0000-0000-00005A190000}"/>
    <cellStyle name="Normal 111 3" xfId="6493" xr:uid="{00000000-0005-0000-0000-00005B190000}"/>
    <cellStyle name="Normal 111 3 2" xfId="6494" xr:uid="{00000000-0005-0000-0000-00005C190000}"/>
    <cellStyle name="Normal 111 3 2 2" xfId="6495" xr:uid="{00000000-0005-0000-0000-00005D190000}"/>
    <cellStyle name="Normal 111 3 3" xfId="6496" xr:uid="{00000000-0005-0000-0000-00005E190000}"/>
    <cellStyle name="Normal 111 4" xfId="6497" xr:uid="{00000000-0005-0000-0000-00005F190000}"/>
    <cellStyle name="Normal 111 4 2" xfId="6498" xr:uid="{00000000-0005-0000-0000-000060190000}"/>
    <cellStyle name="Normal 111 5" xfId="6499" xr:uid="{00000000-0005-0000-0000-000061190000}"/>
    <cellStyle name="Normal 112" xfId="6500" xr:uid="{00000000-0005-0000-0000-000062190000}"/>
    <cellStyle name="Normal 112 2" xfId="6501" xr:uid="{00000000-0005-0000-0000-000063190000}"/>
    <cellStyle name="Normal 112 2 2" xfId="6502" xr:uid="{00000000-0005-0000-0000-000064190000}"/>
    <cellStyle name="Normal 112 2 2 2" xfId="6503" xr:uid="{00000000-0005-0000-0000-000065190000}"/>
    <cellStyle name="Normal 112 2 3" xfId="6504" xr:uid="{00000000-0005-0000-0000-000066190000}"/>
    <cellStyle name="Normal 112 3" xfId="6505" xr:uid="{00000000-0005-0000-0000-000067190000}"/>
    <cellStyle name="Normal 112 3 2" xfId="6506" xr:uid="{00000000-0005-0000-0000-000068190000}"/>
    <cellStyle name="Normal 112 4" xfId="6507" xr:uid="{00000000-0005-0000-0000-000069190000}"/>
    <cellStyle name="Normal 113" xfId="6508" xr:uid="{00000000-0005-0000-0000-00006A190000}"/>
    <cellStyle name="Normal 113 2" xfId="6509" xr:uid="{00000000-0005-0000-0000-00006B190000}"/>
    <cellStyle name="Normal 113 2 2" xfId="6510" xr:uid="{00000000-0005-0000-0000-00006C190000}"/>
    <cellStyle name="Normal 113 2 2 2" xfId="6511" xr:uid="{00000000-0005-0000-0000-00006D190000}"/>
    <cellStyle name="Normal 113 2 2 2 2" xfId="6512" xr:uid="{00000000-0005-0000-0000-00006E190000}"/>
    <cellStyle name="Normal 113 2 2 2 2 2" xfId="6513" xr:uid="{00000000-0005-0000-0000-00006F190000}"/>
    <cellStyle name="Normal 113 2 2 2 3" xfId="6514" xr:uid="{00000000-0005-0000-0000-000070190000}"/>
    <cellStyle name="Normal 113 2 2 3" xfId="6515" xr:uid="{00000000-0005-0000-0000-000071190000}"/>
    <cellStyle name="Normal 113 2 2 3 2" xfId="6516" xr:uid="{00000000-0005-0000-0000-000072190000}"/>
    <cellStyle name="Normal 113 2 2 4" xfId="6517" xr:uid="{00000000-0005-0000-0000-000073190000}"/>
    <cellStyle name="Normal 113 2 3" xfId="6518" xr:uid="{00000000-0005-0000-0000-000074190000}"/>
    <cellStyle name="Normal 113 2 3 2" xfId="6519" xr:uid="{00000000-0005-0000-0000-000075190000}"/>
    <cellStyle name="Normal 113 2 3 2 2" xfId="6520" xr:uid="{00000000-0005-0000-0000-000076190000}"/>
    <cellStyle name="Normal 113 2 3 3" xfId="6521" xr:uid="{00000000-0005-0000-0000-000077190000}"/>
    <cellStyle name="Normal 113 2 4" xfId="6522" xr:uid="{00000000-0005-0000-0000-000078190000}"/>
    <cellStyle name="Normal 113 2 4 2" xfId="6523" xr:uid="{00000000-0005-0000-0000-000079190000}"/>
    <cellStyle name="Normal 113 2 5" xfId="6524" xr:uid="{00000000-0005-0000-0000-00007A190000}"/>
    <cellStyle name="Normal 113 3" xfId="6525" xr:uid="{00000000-0005-0000-0000-00007B190000}"/>
    <cellStyle name="Normal 113 3 2" xfId="6526" xr:uid="{00000000-0005-0000-0000-00007C190000}"/>
    <cellStyle name="Normal 113 3 2 2" xfId="6527" xr:uid="{00000000-0005-0000-0000-00007D190000}"/>
    <cellStyle name="Normal 113 3 2 2 2" xfId="6528" xr:uid="{00000000-0005-0000-0000-00007E190000}"/>
    <cellStyle name="Normal 113 3 2 3" xfId="6529" xr:uid="{00000000-0005-0000-0000-00007F190000}"/>
    <cellStyle name="Normal 113 3 3" xfId="6530" xr:uid="{00000000-0005-0000-0000-000080190000}"/>
    <cellStyle name="Normal 113 3 3 2" xfId="6531" xr:uid="{00000000-0005-0000-0000-000081190000}"/>
    <cellStyle name="Normal 113 3 4" xfId="6532" xr:uid="{00000000-0005-0000-0000-000082190000}"/>
    <cellStyle name="Normal 113 4" xfId="6533" xr:uid="{00000000-0005-0000-0000-000083190000}"/>
    <cellStyle name="Normal 113 4 2" xfId="6534" xr:uid="{00000000-0005-0000-0000-000084190000}"/>
    <cellStyle name="Normal 113 4 2 2" xfId="6535" xr:uid="{00000000-0005-0000-0000-000085190000}"/>
    <cellStyle name="Normal 113 4 3" xfId="6536" xr:uid="{00000000-0005-0000-0000-000086190000}"/>
    <cellStyle name="Normal 113 5" xfId="6537" xr:uid="{00000000-0005-0000-0000-000087190000}"/>
    <cellStyle name="Normal 113 5 2" xfId="6538" xr:uid="{00000000-0005-0000-0000-000088190000}"/>
    <cellStyle name="Normal 113 6" xfId="6539" xr:uid="{00000000-0005-0000-0000-000089190000}"/>
    <cellStyle name="Normal 114" xfId="6540" xr:uid="{00000000-0005-0000-0000-00008A190000}"/>
    <cellStyle name="Normal 114 2" xfId="6541" xr:uid="{00000000-0005-0000-0000-00008B190000}"/>
    <cellStyle name="Normal 114 2 2" xfId="6542" xr:uid="{00000000-0005-0000-0000-00008C190000}"/>
    <cellStyle name="Normal 115" xfId="6543" xr:uid="{00000000-0005-0000-0000-00008D190000}"/>
    <cellStyle name="Normal 115 2" xfId="6544" xr:uid="{00000000-0005-0000-0000-00008E190000}"/>
    <cellStyle name="Normal 115 2 2" xfId="6545" xr:uid="{00000000-0005-0000-0000-00008F190000}"/>
    <cellStyle name="Normal 115 3" xfId="6546" xr:uid="{00000000-0005-0000-0000-000090190000}"/>
    <cellStyle name="Normal 116" xfId="6547" xr:uid="{00000000-0005-0000-0000-000091190000}"/>
    <cellStyle name="Normal 116 2" xfId="6548" xr:uid="{00000000-0005-0000-0000-000092190000}"/>
    <cellStyle name="Normal 116 2 2" xfId="6549" xr:uid="{00000000-0005-0000-0000-000093190000}"/>
    <cellStyle name="Normal 116 3" xfId="6550" xr:uid="{00000000-0005-0000-0000-000094190000}"/>
    <cellStyle name="Normal 117" xfId="6551" xr:uid="{00000000-0005-0000-0000-000095190000}"/>
    <cellStyle name="Normal 117 2" xfId="6552" xr:uid="{00000000-0005-0000-0000-000096190000}"/>
    <cellStyle name="Normal 118" xfId="6553" xr:uid="{00000000-0005-0000-0000-000097190000}"/>
    <cellStyle name="Normal 118 2" xfId="6554" xr:uid="{00000000-0005-0000-0000-000098190000}"/>
    <cellStyle name="Normal 119" xfId="6555" xr:uid="{00000000-0005-0000-0000-000099190000}"/>
    <cellStyle name="Normal 119 2" xfId="6556" xr:uid="{00000000-0005-0000-0000-00009A190000}"/>
    <cellStyle name="Normal 119 2 2" xfId="6557" xr:uid="{00000000-0005-0000-0000-00009B190000}"/>
    <cellStyle name="Normal 119 2 2 2" xfId="6558" xr:uid="{00000000-0005-0000-0000-00009C190000}"/>
    <cellStyle name="Normal 119 2 3" xfId="6559" xr:uid="{00000000-0005-0000-0000-00009D190000}"/>
    <cellStyle name="Normal 119 3" xfId="6560" xr:uid="{00000000-0005-0000-0000-00009E190000}"/>
    <cellStyle name="Normal 119 3 2" xfId="6561" xr:uid="{00000000-0005-0000-0000-00009F190000}"/>
    <cellStyle name="Normal 119 4" xfId="6562" xr:uid="{00000000-0005-0000-0000-0000A0190000}"/>
    <cellStyle name="Normal 12" xfId="6563" xr:uid="{00000000-0005-0000-0000-0000A1190000}"/>
    <cellStyle name="Normal 12 2" xfId="6564" xr:uid="{00000000-0005-0000-0000-0000A2190000}"/>
    <cellStyle name="Normal 12 2 2" xfId="6565" xr:uid="{00000000-0005-0000-0000-0000A3190000}"/>
    <cellStyle name="Normal 12 3" xfId="6566" xr:uid="{00000000-0005-0000-0000-0000A4190000}"/>
    <cellStyle name="Normal 12 3 2" xfId="6567" xr:uid="{00000000-0005-0000-0000-0000A5190000}"/>
    <cellStyle name="Normal 12 3 2 2" xfId="6568" xr:uid="{00000000-0005-0000-0000-0000A6190000}"/>
    <cellStyle name="Normal 12 3 2 2 2" xfId="6569" xr:uid="{00000000-0005-0000-0000-0000A7190000}"/>
    <cellStyle name="Normal 12 3 2 3" xfId="6570" xr:uid="{00000000-0005-0000-0000-0000A8190000}"/>
    <cellStyle name="Normal 12 3 3" xfId="6571" xr:uid="{00000000-0005-0000-0000-0000A9190000}"/>
    <cellStyle name="Normal 12 3 3 2" xfId="6572" xr:uid="{00000000-0005-0000-0000-0000AA190000}"/>
    <cellStyle name="Normal 12 3 4" xfId="6573" xr:uid="{00000000-0005-0000-0000-0000AB190000}"/>
    <cellStyle name="Normal 12 4" xfId="6574" xr:uid="{00000000-0005-0000-0000-0000AC190000}"/>
    <cellStyle name="Normal 12 4 2" xfId="6575" xr:uid="{00000000-0005-0000-0000-0000AD190000}"/>
    <cellStyle name="Normal 12 4 2 2" xfId="6576" xr:uid="{00000000-0005-0000-0000-0000AE190000}"/>
    <cellStyle name="Normal 12 4 3" xfId="6577" xr:uid="{00000000-0005-0000-0000-0000AF190000}"/>
    <cellStyle name="Normal 12 5" xfId="6578" xr:uid="{00000000-0005-0000-0000-0000B0190000}"/>
    <cellStyle name="Normal 12 5 2" xfId="6579" xr:uid="{00000000-0005-0000-0000-0000B1190000}"/>
    <cellStyle name="Normal 12 6" xfId="6580" xr:uid="{00000000-0005-0000-0000-0000B2190000}"/>
    <cellStyle name="Normal 120" xfId="6581" xr:uid="{00000000-0005-0000-0000-0000B3190000}"/>
    <cellStyle name="Normal 120 2" xfId="6582" xr:uid="{00000000-0005-0000-0000-0000B4190000}"/>
    <cellStyle name="Normal 120 2 2" xfId="6583" xr:uid="{00000000-0005-0000-0000-0000B5190000}"/>
    <cellStyle name="Normal 120 2 2 2" xfId="6584" xr:uid="{00000000-0005-0000-0000-0000B6190000}"/>
    <cellStyle name="Normal 120 2 3" xfId="6585" xr:uid="{00000000-0005-0000-0000-0000B7190000}"/>
    <cellStyle name="Normal 120 3" xfId="6586" xr:uid="{00000000-0005-0000-0000-0000B8190000}"/>
    <cellStyle name="Normal 120 3 2" xfId="6587" xr:uid="{00000000-0005-0000-0000-0000B9190000}"/>
    <cellStyle name="Normal 120 4" xfId="6588" xr:uid="{00000000-0005-0000-0000-0000BA190000}"/>
    <cellStyle name="Normal 121" xfId="6589" xr:uid="{00000000-0005-0000-0000-0000BB190000}"/>
    <cellStyle name="Normal 121 2" xfId="6590" xr:uid="{00000000-0005-0000-0000-0000BC190000}"/>
    <cellStyle name="Normal 121 2 2" xfId="6591" xr:uid="{00000000-0005-0000-0000-0000BD190000}"/>
    <cellStyle name="Normal 121 2 2 2" xfId="6592" xr:uid="{00000000-0005-0000-0000-0000BE190000}"/>
    <cellStyle name="Normal 121 2 2 3" xfId="6593" xr:uid="{00000000-0005-0000-0000-0000BF190000}"/>
    <cellStyle name="Normal 121 2 3" xfId="6594" xr:uid="{00000000-0005-0000-0000-0000C0190000}"/>
    <cellStyle name="Normal 121 3" xfId="6595" xr:uid="{00000000-0005-0000-0000-0000C1190000}"/>
    <cellStyle name="Normal 122" xfId="6596" xr:uid="{00000000-0005-0000-0000-0000C2190000}"/>
    <cellStyle name="Normal 122 2" xfId="6597" xr:uid="{00000000-0005-0000-0000-0000C3190000}"/>
    <cellStyle name="Normal 123" xfId="6598" xr:uid="{00000000-0005-0000-0000-0000C4190000}"/>
    <cellStyle name="Normal 123 2" xfId="6599" xr:uid="{00000000-0005-0000-0000-0000C5190000}"/>
    <cellStyle name="Normal 123 2 2" xfId="6600" xr:uid="{00000000-0005-0000-0000-0000C6190000}"/>
    <cellStyle name="Normal 123 3" xfId="6601" xr:uid="{00000000-0005-0000-0000-0000C7190000}"/>
    <cellStyle name="Normal 124" xfId="6602" xr:uid="{00000000-0005-0000-0000-0000C8190000}"/>
    <cellStyle name="Normal 124 2" xfId="6603" xr:uid="{00000000-0005-0000-0000-0000C9190000}"/>
    <cellStyle name="Normal 124 2 2" xfId="6604" xr:uid="{00000000-0005-0000-0000-0000CA190000}"/>
    <cellStyle name="Normal 124 3" xfId="6605" xr:uid="{00000000-0005-0000-0000-0000CB190000}"/>
    <cellStyle name="Normal 125" xfId="6606" xr:uid="{00000000-0005-0000-0000-0000CC190000}"/>
    <cellStyle name="Normal 125 2" xfId="6607" xr:uid="{00000000-0005-0000-0000-0000CD190000}"/>
    <cellStyle name="Normal 126" xfId="6608" xr:uid="{00000000-0005-0000-0000-0000CE190000}"/>
    <cellStyle name="Normal 126 2" xfId="6609" xr:uid="{00000000-0005-0000-0000-0000CF190000}"/>
    <cellStyle name="Normal 127" xfId="6610" xr:uid="{00000000-0005-0000-0000-0000D0190000}"/>
    <cellStyle name="Normal 127 2" xfId="6611" xr:uid="{00000000-0005-0000-0000-0000D1190000}"/>
    <cellStyle name="Normal 128" xfId="6612" xr:uid="{00000000-0005-0000-0000-0000D2190000}"/>
    <cellStyle name="Normal 128 2" xfId="6613" xr:uid="{00000000-0005-0000-0000-0000D3190000}"/>
    <cellStyle name="Normal 128 2 2" xfId="6614" xr:uid="{00000000-0005-0000-0000-0000D4190000}"/>
    <cellStyle name="Normal 128 3" xfId="6615" xr:uid="{00000000-0005-0000-0000-0000D5190000}"/>
    <cellStyle name="Normal 129" xfId="6616" xr:uid="{00000000-0005-0000-0000-0000D6190000}"/>
    <cellStyle name="Normal 129 2" xfId="6617" xr:uid="{00000000-0005-0000-0000-0000D7190000}"/>
    <cellStyle name="Normal 13" xfId="6618" xr:uid="{00000000-0005-0000-0000-0000D8190000}"/>
    <cellStyle name="Normal 13 2" xfId="6619" xr:uid="{00000000-0005-0000-0000-0000D9190000}"/>
    <cellStyle name="Normal 13 3" xfId="6620" xr:uid="{00000000-0005-0000-0000-0000DA190000}"/>
    <cellStyle name="Normal 13 3 2" xfId="6621" xr:uid="{00000000-0005-0000-0000-0000DB190000}"/>
    <cellStyle name="Normal 13 3 2 2" xfId="6622" xr:uid="{00000000-0005-0000-0000-0000DC190000}"/>
    <cellStyle name="Normal 13 3 2 2 2" xfId="6623" xr:uid="{00000000-0005-0000-0000-0000DD190000}"/>
    <cellStyle name="Normal 13 3 2 3" xfId="6624" xr:uid="{00000000-0005-0000-0000-0000DE190000}"/>
    <cellStyle name="Normal 13 3 3" xfId="6625" xr:uid="{00000000-0005-0000-0000-0000DF190000}"/>
    <cellStyle name="Normal 13 3 3 2" xfId="6626" xr:uid="{00000000-0005-0000-0000-0000E0190000}"/>
    <cellStyle name="Normal 13 3 4" xfId="6627" xr:uid="{00000000-0005-0000-0000-0000E1190000}"/>
    <cellStyle name="Normal 13 4" xfId="6628" xr:uid="{00000000-0005-0000-0000-0000E2190000}"/>
    <cellStyle name="Normal 13 4 2" xfId="6629" xr:uid="{00000000-0005-0000-0000-0000E3190000}"/>
    <cellStyle name="Normal 13 4 2 2" xfId="6630" xr:uid="{00000000-0005-0000-0000-0000E4190000}"/>
    <cellStyle name="Normal 13 4 3" xfId="6631" xr:uid="{00000000-0005-0000-0000-0000E5190000}"/>
    <cellStyle name="Normal 13 5" xfId="6632" xr:uid="{00000000-0005-0000-0000-0000E6190000}"/>
    <cellStyle name="Normal 13 5 2" xfId="6633" xr:uid="{00000000-0005-0000-0000-0000E7190000}"/>
    <cellStyle name="Normal 13 6" xfId="6634" xr:uid="{00000000-0005-0000-0000-0000E8190000}"/>
    <cellStyle name="Normal 130" xfId="6635" xr:uid="{00000000-0005-0000-0000-0000E9190000}"/>
    <cellStyle name="Normal 130 2" xfId="6636" xr:uid="{00000000-0005-0000-0000-0000EA190000}"/>
    <cellStyle name="Normal 131" xfId="6637" xr:uid="{00000000-0005-0000-0000-0000EB190000}"/>
    <cellStyle name="Normal 131 2" xfId="6638" xr:uid="{00000000-0005-0000-0000-0000EC190000}"/>
    <cellStyle name="Normal 132" xfId="6639" xr:uid="{00000000-0005-0000-0000-0000ED190000}"/>
    <cellStyle name="Normal 132 2" xfId="6640" xr:uid="{00000000-0005-0000-0000-0000EE190000}"/>
    <cellStyle name="Normal 133" xfId="6641" xr:uid="{00000000-0005-0000-0000-0000EF190000}"/>
    <cellStyle name="Normal 134" xfId="6642" xr:uid="{00000000-0005-0000-0000-0000F0190000}"/>
    <cellStyle name="Normal 135" xfId="6643" xr:uid="{00000000-0005-0000-0000-0000F1190000}"/>
    <cellStyle name="Normal 136" xfId="6644" xr:uid="{00000000-0005-0000-0000-0000F2190000}"/>
    <cellStyle name="Normal 137" xfId="6645" xr:uid="{00000000-0005-0000-0000-0000F3190000}"/>
    <cellStyle name="Normal 138" xfId="6646" xr:uid="{00000000-0005-0000-0000-0000F4190000}"/>
    <cellStyle name="Normal 139" xfId="6647" xr:uid="{00000000-0005-0000-0000-0000F5190000}"/>
    <cellStyle name="Normal 14" xfId="6648" xr:uid="{00000000-0005-0000-0000-0000F6190000}"/>
    <cellStyle name="Normal 14 2" xfId="6649" xr:uid="{00000000-0005-0000-0000-0000F7190000}"/>
    <cellStyle name="Normal 140" xfId="6650" xr:uid="{00000000-0005-0000-0000-0000F8190000}"/>
    <cellStyle name="Normal 141" xfId="6651" xr:uid="{00000000-0005-0000-0000-0000F9190000}"/>
    <cellStyle name="Normal 141 2" xfId="6652" xr:uid="{00000000-0005-0000-0000-0000FA190000}"/>
    <cellStyle name="Normal 141 2 2" xfId="6653" xr:uid="{00000000-0005-0000-0000-0000FB190000}"/>
    <cellStyle name="Normal 141 2 2 2" xfId="6654" xr:uid="{00000000-0005-0000-0000-0000FC190000}"/>
    <cellStyle name="Normal 141 2 3" xfId="6655" xr:uid="{00000000-0005-0000-0000-0000FD190000}"/>
    <cellStyle name="Normal 141 3" xfId="6656" xr:uid="{00000000-0005-0000-0000-0000FE190000}"/>
    <cellStyle name="Normal 141 3 2" xfId="6657" xr:uid="{00000000-0005-0000-0000-0000FF190000}"/>
    <cellStyle name="Normal 141 4" xfId="6658" xr:uid="{00000000-0005-0000-0000-0000001A0000}"/>
    <cellStyle name="Normal 142" xfId="6659" xr:uid="{00000000-0005-0000-0000-0000011A0000}"/>
    <cellStyle name="Normal 143" xfId="6660" xr:uid="{00000000-0005-0000-0000-0000021A0000}"/>
    <cellStyle name="Normal 144" xfId="6661" xr:uid="{00000000-0005-0000-0000-0000031A0000}"/>
    <cellStyle name="Normal 144 2" xfId="6662" xr:uid="{00000000-0005-0000-0000-0000041A0000}"/>
    <cellStyle name="Normal 144 2 2" xfId="6663" xr:uid="{00000000-0005-0000-0000-0000051A0000}"/>
    <cellStyle name="Normal 144 3" xfId="6664" xr:uid="{00000000-0005-0000-0000-0000061A0000}"/>
    <cellStyle name="Normal 145" xfId="6665" xr:uid="{00000000-0005-0000-0000-0000071A0000}"/>
    <cellStyle name="Normal 145 2" xfId="6666" xr:uid="{00000000-0005-0000-0000-0000081A0000}"/>
    <cellStyle name="Normal 145 2 2" xfId="6667" xr:uid="{00000000-0005-0000-0000-0000091A0000}"/>
    <cellStyle name="Normal 145 3" xfId="6668" xr:uid="{00000000-0005-0000-0000-00000A1A0000}"/>
    <cellStyle name="Normal 146" xfId="6669" xr:uid="{00000000-0005-0000-0000-00000B1A0000}"/>
    <cellStyle name="Normal 147" xfId="6670" xr:uid="{00000000-0005-0000-0000-00000C1A0000}"/>
    <cellStyle name="Normal 147 2" xfId="6671" xr:uid="{00000000-0005-0000-0000-00000D1A0000}"/>
    <cellStyle name="Normal 147 2 2" xfId="6672" xr:uid="{00000000-0005-0000-0000-00000E1A0000}"/>
    <cellStyle name="Normal 147 3" xfId="6673" xr:uid="{00000000-0005-0000-0000-00000F1A0000}"/>
    <cellStyle name="Normal 148" xfId="6674" xr:uid="{00000000-0005-0000-0000-0000101A0000}"/>
    <cellStyle name="Normal 149" xfId="6675" xr:uid="{00000000-0005-0000-0000-0000111A0000}"/>
    <cellStyle name="Normal 149 2" xfId="6676" xr:uid="{00000000-0005-0000-0000-0000121A0000}"/>
    <cellStyle name="Normal 15" xfId="6677" xr:uid="{00000000-0005-0000-0000-0000131A0000}"/>
    <cellStyle name="Normal 15 2" xfId="6678" xr:uid="{00000000-0005-0000-0000-0000141A0000}"/>
    <cellStyle name="Normal 15 3" xfId="6679" xr:uid="{00000000-0005-0000-0000-0000151A0000}"/>
    <cellStyle name="Normal 15 3 2" xfId="6680" xr:uid="{00000000-0005-0000-0000-0000161A0000}"/>
    <cellStyle name="Normal 15 3 2 2" xfId="6681" xr:uid="{00000000-0005-0000-0000-0000171A0000}"/>
    <cellStyle name="Normal 15 3 2 2 2" xfId="6682" xr:uid="{00000000-0005-0000-0000-0000181A0000}"/>
    <cellStyle name="Normal 15 3 2 3" xfId="6683" xr:uid="{00000000-0005-0000-0000-0000191A0000}"/>
    <cellStyle name="Normal 15 3 3" xfId="6684" xr:uid="{00000000-0005-0000-0000-00001A1A0000}"/>
    <cellStyle name="Normal 15 3 3 2" xfId="6685" xr:uid="{00000000-0005-0000-0000-00001B1A0000}"/>
    <cellStyle name="Normal 15 3 4" xfId="6686" xr:uid="{00000000-0005-0000-0000-00001C1A0000}"/>
    <cellStyle name="Normal 15 4" xfId="6687" xr:uid="{00000000-0005-0000-0000-00001D1A0000}"/>
    <cellStyle name="Normal 15 4 2" xfId="6688" xr:uid="{00000000-0005-0000-0000-00001E1A0000}"/>
    <cellStyle name="Normal 15 4 2 2" xfId="6689" xr:uid="{00000000-0005-0000-0000-00001F1A0000}"/>
    <cellStyle name="Normal 15 4 3" xfId="6690" xr:uid="{00000000-0005-0000-0000-0000201A0000}"/>
    <cellStyle name="Normal 15 5" xfId="6691" xr:uid="{00000000-0005-0000-0000-0000211A0000}"/>
    <cellStyle name="Normal 15 5 2" xfId="6692" xr:uid="{00000000-0005-0000-0000-0000221A0000}"/>
    <cellStyle name="Normal 15 6" xfId="6693" xr:uid="{00000000-0005-0000-0000-0000231A0000}"/>
    <cellStyle name="Normal 150" xfId="6694" xr:uid="{00000000-0005-0000-0000-0000241A0000}"/>
    <cellStyle name="Normal 150 2" xfId="6695" xr:uid="{00000000-0005-0000-0000-0000251A0000}"/>
    <cellStyle name="Normal 151" xfId="6696" xr:uid="{00000000-0005-0000-0000-0000261A0000}"/>
    <cellStyle name="Normal 151 2" xfId="6697" xr:uid="{00000000-0005-0000-0000-0000271A0000}"/>
    <cellStyle name="Normal 152" xfId="6698" xr:uid="{00000000-0005-0000-0000-0000281A0000}"/>
    <cellStyle name="Normal 152 2" xfId="6699" xr:uid="{00000000-0005-0000-0000-0000291A0000}"/>
    <cellStyle name="Normal 153" xfId="6700" xr:uid="{00000000-0005-0000-0000-00002A1A0000}"/>
    <cellStyle name="Normal 153 2" xfId="6701" xr:uid="{00000000-0005-0000-0000-00002B1A0000}"/>
    <cellStyle name="Normal 154" xfId="6702" xr:uid="{00000000-0005-0000-0000-00002C1A0000}"/>
    <cellStyle name="Normal 155" xfId="6703" xr:uid="{00000000-0005-0000-0000-00002D1A0000}"/>
    <cellStyle name="Normal 156" xfId="6704" xr:uid="{00000000-0005-0000-0000-00002E1A0000}"/>
    <cellStyle name="Normal 157" xfId="6705" xr:uid="{00000000-0005-0000-0000-00002F1A0000}"/>
    <cellStyle name="Normal 158" xfId="6706" xr:uid="{00000000-0005-0000-0000-0000301A0000}"/>
    <cellStyle name="Normal 16" xfId="6707" xr:uid="{00000000-0005-0000-0000-0000311A0000}"/>
    <cellStyle name="Normal 16 2" xfId="6708" xr:uid="{00000000-0005-0000-0000-0000321A0000}"/>
    <cellStyle name="Normal 16 3" xfId="6709" xr:uid="{00000000-0005-0000-0000-0000331A0000}"/>
    <cellStyle name="Normal 16 3 2" xfId="6710" xr:uid="{00000000-0005-0000-0000-0000341A0000}"/>
    <cellStyle name="Normal 16 3 2 2" xfId="6711" xr:uid="{00000000-0005-0000-0000-0000351A0000}"/>
    <cellStyle name="Normal 16 3 2 2 2" xfId="6712" xr:uid="{00000000-0005-0000-0000-0000361A0000}"/>
    <cellStyle name="Normal 16 3 2 3" xfId="6713" xr:uid="{00000000-0005-0000-0000-0000371A0000}"/>
    <cellStyle name="Normal 16 3 3" xfId="6714" xr:uid="{00000000-0005-0000-0000-0000381A0000}"/>
    <cellStyle name="Normal 16 3 3 2" xfId="6715" xr:uid="{00000000-0005-0000-0000-0000391A0000}"/>
    <cellStyle name="Normal 16 3 4" xfId="6716" xr:uid="{00000000-0005-0000-0000-00003A1A0000}"/>
    <cellStyle name="Normal 16 4" xfId="6717" xr:uid="{00000000-0005-0000-0000-00003B1A0000}"/>
    <cellStyle name="Normal 16 4 2" xfId="6718" xr:uid="{00000000-0005-0000-0000-00003C1A0000}"/>
    <cellStyle name="Normal 16 4 2 2" xfId="6719" xr:uid="{00000000-0005-0000-0000-00003D1A0000}"/>
    <cellStyle name="Normal 16 4 3" xfId="6720" xr:uid="{00000000-0005-0000-0000-00003E1A0000}"/>
    <cellStyle name="Normal 16 5" xfId="6721" xr:uid="{00000000-0005-0000-0000-00003F1A0000}"/>
    <cellStyle name="Normal 16 5 2" xfId="6722" xr:uid="{00000000-0005-0000-0000-0000401A0000}"/>
    <cellStyle name="Normal 16 6" xfId="6723" xr:uid="{00000000-0005-0000-0000-0000411A0000}"/>
    <cellStyle name="Normal 17" xfId="6724" xr:uid="{00000000-0005-0000-0000-0000421A0000}"/>
    <cellStyle name="Normal 17 2" xfId="6725" xr:uid="{00000000-0005-0000-0000-0000431A0000}"/>
    <cellStyle name="Normal 17 3" xfId="6726" xr:uid="{00000000-0005-0000-0000-0000441A0000}"/>
    <cellStyle name="Normal 17 3 2" xfId="6727" xr:uid="{00000000-0005-0000-0000-0000451A0000}"/>
    <cellStyle name="Normal 17 3 2 2" xfId="6728" xr:uid="{00000000-0005-0000-0000-0000461A0000}"/>
    <cellStyle name="Normal 17 3 2 2 2" xfId="6729" xr:uid="{00000000-0005-0000-0000-0000471A0000}"/>
    <cellStyle name="Normal 17 3 2 3" xfId="6730" xr:uid="{00000000-0005-0000-0000-0000481A0000}"/>
    <cellStyle name="Normal 17 3 3" xfId="6731" xr:uid="{00000000-0005-0000-0000-0000491A0000}"/>
    <cellStyle name="Normal 17 3 3 2" xfId="6732" xr:uid="{00000000-0005-0000-0000-00004A1A0000}"/>
    <cellStyle name="Normal 17 3 4" xfId="6733" xr:uid="{00000000-0005-0000-0000-00004B1A0000}"/>
    <cellStyle name="Normal 17 4" xfId="6734" xr:uid="{00000000-0005-0000-0000-00004C1A0000}"/>
    <cellStyle name="Normal 17 4 2" xfId="6735" xr:uid="{00000000-0005-0000-0000-00004D1A0000}"/>
    <cellStyle name="Normal 17 4 2 2" xfId="6736" xr:uid="{00000000-0005-0000-0000-00004E1A0000}"/>
    <cellStyle name="Normal 17 4 3" xfId="6737" xr:uid="{00000000-0005-0000-0000-00004F1A0000}"/>
    <cellStyle name="Normal 17 5" xfId="6738" xr:uid="{00000000-0005-0000-0000-0000501A0000}"/>
    <cellStyle name="Normal 17 5 2" xfId="6739" xr:uid="{00000000-0005-0000-0000-0000511A0000}"/>
    <cellStyle name="Normal 17 6" xfId="6740" xr:uid="{00000000-0005-0000-0000-0000521A0000}"/>
    <cellStyle name="Normal 18" xfId="6741" xr:uid="{00000000-0005-0000-0000-0000531A0000}"/>
    <cellStyle name="Normal 18 2" xfId="6742" xr:uid="{00000000-0005-0000-0000-0000541A0000}"/>
    <cellStyle name="Normal 18 3" xfId="6743" xr:uid="{00000000-0005-0000-0000-0000551A0000}"/>
    <cellStyle name="Normal 18 3 2" xfId="6744" xr:uid="{00000000-0005-0000-0000-0000561A0000}"/>
    <cellStyle name="Normal 18 3 2 2" xfId="6745" xr:uid="{00000000-0005-0000-0000-0000571A0000}"/>
    <cellStyle name="Normal 18 3 2 2 2" xfId="6746" xr:uid="{00000000-0005-0000-0000-0000581A0000}"/>
    <cellStyle name="Normal 18 3 2 3" xfId="6747" xr:uid="{00000000-0005-0000-0000-0000591A0000}"/>
    <cellStyle name="Normal 18 3 3" xfId="6748" xr:uid="{00000000-0005-0000-0000-00005A1A0000}"/>
    <cellStyle name="Normal 18 3 3 2" xfId="6749" xr:uid="{00000000-0005-0000-0000-00005B1A0000}"/>
    <cellStyle name="Normal 18 3 4" xfId="6750" xr:uid="{00000000-0005-0000-0000-00005C1A0000}"/>
    <cellStyle name="Normal 18 4" xfId="6751" xr:uid="{00000000-0005-0000-0000-00005D1A0000}"/>
    <cellStyle name="Normal 18 4 2" xfId="6752" xr:uid="{00000000-0005-0000-0000-00005E1A0000}"/>
    <cellStyle name="Normal 18 4 2 2" xfId="6753" xr:uid="{00000000-0005-0000-0000-00005F1A0000}"/>
    <cellStyle name="Normal 18 4 3" xfId="6754" xr:uid="{00000000-0005-0000-0000-0000601A0000}"/>
    <cellStyle name="Normal 18 5" xfId="6755" xr:uid="{00000000-0005-0000-0000-0000611A0000}"/>
    <cellStyle name="Normal 18 5 2" xfId="6756" xr:uid="{00000000-0005-0000-0000-0000621A0000}"/>
    <cellStyle name="Normal 18 6" xfId="6757" xr:uid="{00000000-0005-0000-0000-0000631A0000}"/>
    <cellStyle name="Normal 19" xfId="6758" xr:uid="{00000000-0005-0000-0000-0000641A0000}"/>
    <cellStyle name="Normal 19 2" xfId="6759" xr:uid="{00000000-0005-0000-0000-0000651A0000}"/>
    <cellStyle name="Normal 19 3" xfId="6760" xr:uid="{00000000-0005-0000-0000-0000661A0000}"/>
    <cellStyle name="Normal 19 3 2" xfId="6761" xr:uid="{00000000-0005-0000-0000-0000671A0000}"/>
    <cellStyle name="Normal 19 3 2 2" xfId="6762" xr:uid="{00000000-0005-0000-0000-0000681A0000}"/>
    <cellStyle name="Normal 19 3 2 2 2" xfId="6763" xr:uid="{00000000-0005-0000-0000-0000691A0000}"/>
    <cellStyle name="Normal 19 3 2 3" xfId="6764" xr:uid="{00000000-0005-0000-0000-00006A1A0000}"/>
    <cellStyle name="Normal 19 3 3" xfId="6765" xr:uid="{00000000-0005-0000-0000-00006B1A0000}"/>
    <cellStyle name="Normal 19 3 3 2" xfId="6766" xr:uid="{00000000-0005-0000-0000-00006C1A0000}"/>
    <cellStyle name="Normal 19 3 4" xfId="6767" xr:uid="{00000000-0005-0000-0000-00006D1A0000}"/>
    <cellStyle name="Normal 19 4" xfId="6768" xr:uid="{00000000-0005-0000-0000-00006E1A0000}"/>
    <cellStyle name="Normal 19 4 2" xfId="6769" xr:uid="{00000000-0005-0000-0000-00006F1A0000}"/>
    <cellStyle name="Normal 19 4 2 2" xfId="6770" xr:uid="{00000000-0005-0000-0000-0000701A0000}"/>
    <cellStyle name="Normal 19 4 3" xfId="6771" xr:uid="{00000000-0005-0000-0000-0000711A0000}"/>
    <cellStyle name="Normal 19 5" xfId="6772" xr:uid="{00000000-0005-0000-0000-0000721A0000}"/>
    <cellStyle name="Normal 19 5 2" xfId="6773" xr:uid="{00000000-0005-0000-0000-0000731A0000}"/>
    <cellStyle name="Normal 19 6" xfId="6774" xr:uid="{00000000-0005-0000-0000-0000741A0000}"/>
    <cellStyle name="Normal 2" xfId="2" xr:uid="{00000000-0005-0000-0000-0000751A0000}"/>
    <cellStyle name="Normal 2 10" xfId="6775" xr:uid="{00000000-0005-0000-0000-0000761A0000}"/>
    <cellStyle name="Normal 2 10 2" xfId="6776" xr:uid="{00000000-0005-0000-0000-0000771A0000}"/>
    <cellStyle name="Normal 2 11" xfId="6777" xr:uid="{00000000-0005-0000-0000-0000781A0000}"/>
    <cellStyle name="Normal 2 11 2" xfId="6778" xr:uid="{00000000-0005-0000-0000-0000791A0000}"/>
    <cellStyle name="Normal 2 12" xfId="6779" xr:uid="{00000000-0005-0000-0000-00007A1A0000}"/>
    <cellStyle name="Normal 2 12 2" xfId="6780" xr:uid="{00000000-0005-0000-0000-00007B1A0000}"/>
    <cellStyle name="Normal 2 13" xfId="6781" xr:uid="{00000000-0005-0000-0000-00007C1A0000}"/>
    <cellStyle name="Normal 2 13 2" xfId="6782" xr:uid="{00000000-0005-0000-0000-00007D1A0000}"/>
    <cellStyle name="Normal 2 14" xfId="6783" xr:uid="{00000000-0005-0000-0000-00007E1A0000}"/>
    <cellStyle name="Normal 2 14 2" xfId="6784" xr:uid="{00000000-0005-0000-0000-00007F1A0000}"/>
    <cellStyle name="Normal 2 15" xfId="6785" xr:uid="{00000000-0005-0000-0000-0000801A0000}"/>
    <cellStyle name="Normal 2 15 2" xfId="6786" xr:uid="{00000000-0005-0000-0000-0000811A0000}"/>
    <cellStyle name="Normal 2 16" xfId="6787" xr:uid="{00000000-0005-0000-0000-0000821A0000}"/>
    <cellStyle name="Normal 2 16 2" xfId="6788" xr:uid="{00000000-0005-0000-0000-0000831A0000}"/>
    <cellStyle name="Normal 2 17" xfId="6789" xr:uid="{00000000-0005-0000-0000-0000841A0000}"/>
    <cellStyle name="Normal 2 17 2" xfId="6790" xr:uid="{00000000-0005-0000-0000-0000851A0000}"/>
    <cellStyle name="Normal 2 18" xfId="6791" xr:uid="{00000000-0005-0000-0000-0000861A0000}"/>
    <cellStyle name="Normal 2 18 2" xfId="6792" xr:uid="{00000000-0005-0000-0000-0000871A0000}"/>
    <cellStyle name="Normal 2 19" xfId="6793" xr:uid="{00000000-0005-0000-0000-0000881A0000}"/>
    <cellStyle name="Normal 2 19 2" xfId="6794" xr:uid="{00000000-0005-0000-0000-0000891A0000}"/>
    <cellStyle name="Normal 2 2" xfId="6795" xr:uid="{00000000-0005-0000-0000-00008A1A0000}"/>
    <cellStyle name="Normal 2 2 2" xfId="6796" xr:uid="{00000000-0005-0000-0000-00008B1A0000}"/>
    <cellStyle name="Normal 2 2 2 2" xfId="6797" xr:uid="{00000000-0005-0000-0000-00008C1A0000}"/>
    <cellStyle name="Normal 2 2 2 2 2" xfId="6798" xr:uid="{00000000-0005-0000-0000-00008D1A0000}"/>
    <cellStyle name="Normal 2 2 2 3" xfId="6799" xr:uid="{00000000-0005-0000-0000-00008E1A0000}"/>
    <cellStyle name="Normal 2 2 2 3 2" xfId="6800" xr:uid="{00000000-0005-0000-0000-00008F1A0000}"/>
    <cellStyle name="Normal 2 2 2 4" xfId="6801" xr:uid="{00000000-0005-0000-0000-0000901A0000}"/>
    <cellStyle name="Normal 2 2 2 5" xfId="6802" xr:uid="{00000000-0005-0000-0000-0000911A0000}"/>
    <cellStyle name="Normal 2 2 3" xfId="6803" xr:uid="{00000000-0005-0000-0000-0000921A0000}"/>
    <cellStyle name="Normal 2 2 3 2" xfId="6804" xr:uid="{00000000-0005-0000-0000-0000931A0000}"/>
    <cellStyle name="Normal 2 2 3 3" xfId="6805" xr:uid="{00000000-0005-0000-0000-0000941A0000}"/>
    <cellStyle name="Normal 2 2 4" xfId="6806" xr:uid="{00000000-0005-0000-0000-0000951A0000}"/>
    <cellStyle name="Normal 2 2 5" xfId="6807" xr:uid="{00000000-0005-0000-0000-0000961A0000}"/>
    <cellStyle name="Normal 2 2 5 2" xfId="6808" xr:uid="{00000000-0005-0000-0000-0000971A0000}"/>
    <cellStyle name="Normal 2 2 5 2 2" xfId="6809" xr:uid="{00000000-0005-0000-0000-0000981A0000}"/>
    <cellStyle name="Normal 2 2 5 2 2 2" xfId="6810" xr:uid="{00000000-0005-0000-0000-0000991A0000}"/>
    <cellStyle name="Normal 2 2 5 2 3" xfId="6811" xr:uid="{00000000-0005-0000-0000-00009A1A0000}"/>
    <cellStyle name="Normal 2 2 5 3" xfId="6812" xr:uid="{00000000-0005-0000-0000-00009B1A0000}"/>
    <cellStyle name="Normal 2 2 5 3 2" xfId="6813" xr:uid="{00000000-0005-0000-0000-00009C1A0000}"/>
    <cellStyle name="Normal 2 2 5 4" xfId="6814" xr:uid="{00000000-0005-0000-0000-00009D1A0000}"/>
    <cellStyle name="Normal 2 2 6" xfId="6815" xr:uid="{00000000-0005-0000-0000-00009E1A0000}"/>
    <cellStyle name="Normal 2 2 6 2" xfId="6816" xr:uid="{00000000-0005-0000-0000-00009F1A0000}"/>
    <cellStyle name="Normal 2 2 6 2 2" xfId="6817" xr:uid="{00000000-0005-0000-0000-0000A01A0000}"/>
    <cellStyle name="Normal 2 2 6 3" xfId="6818" xr:uid="{00000000-0005-0000-0000-0000A11A0000}"/>
    <cellStyle name="Normal 2 2 7" xfId="6819" xr:uid="{00000000-0005-0000-0000-0000A21A0000}"/>
    <cellStyle name="Normal 2 2 7 2" xfId="6820" xr:uid="{00000000-0005-0000-0000-0000A31A0000}"/>
    <cellStyle name="Normal 2 2 8" xfId="6821" xr:uid="{00000000-0005-0000-0000-0000A41A0000}"/>
    <cellStyle name="Normal 2 20" xfId="6822" xr:uid="{00000000-0005-0000-0000-0000A51A0000}"/>
    <cellStyle name="Normal 2 20 2" xfId="6823" xr:uid="{00000000-0005-0000-0000-0000A61A0000}"/>
    <cellStyle name="Normal 2 21" xfId="6824" xr:uid="{00000000-0005-0000-0000-0000A71A0000}"/>
    <cellStyle name="Normal 2 21 2" xfId="6825" xr:uid="{00000000-0005-0000-0000-0000A81A0000}"/>
    <cellStyle name="Normal 2 22" xfId="6826" xr:uid="{00000000-0005-0000-0000-0000A91A0000}"/>
    <cellStyle name="Normal 2 22 2" xfId="6827" xr:uid="{00000000-0005-0000-0000-0000AA1A0000}"/>
    <cellStyle name="Normal 2 22 2 2" xfId="6828" xr:uid="{00000000-0005-0000-0000-0000AB1A0000}"/>
    <cellStyle name="Normal 2 22 3" xfId="6829" xr:uid="{00000000-0005-0000-0000-0000AC1A0000}"/>
    <cellStyle name="Normal 2 22 3 2" xfId="6830" xr:uid="{00000000-0005-0000-0000-0000AD1A0000}"/>
    <cellStyle name="Normal 2 22 4" xfId="6831" xr:uid="{00000000-0005-0000-0000-0000AE1A0000}"/>
    <cellStyle name="Normal 2 23" xfId="6832" xr:uid="{00000000-0005-0000-0000-0000AF1A0000}"/>
    <cellStyle name="Normal 2 23 2" xfId="6833" xr:uid="{00000000-0005-0000-0000-0000B01A0000}"/>
    <cellStyle name="Normal 2 23 3" xfId="6834" xr:uid="{00000000-0005-0000-0000-0000B11A0000}"/>
    <cellStyle name="Normal 2 24" xfId="6835" xr:uid="{00000000-0005-0000-0000-0000B21A0000}"/>
    <cellStyle name="Normal 2 25" xfId="6836" xr:uid="{00000000-0005-0000-0000-0000B31A0000}"/>
    <cellStyle name="Normal 2 25 2" xfId="6837" xr:uid="{00000000-0005-0000-0000-0000B41A0000}"/>
    <cellStyle name="Normal 2 25 2 2" xfId="6838" xr:uid="{00000000-0005-0000-0000-0000B51A0000}"/>
    <cellStyle name="Normal 2 25 3" xfId="6839" xr:uid="{00000000-0005-0000-0000-0000B61A0000}"/>
    <cellStyle name="Normal 2 26" xfId="6840" xr:uid="{00000000-0005-0000-0000-0000B71A0000}"/>
    <cellStyle name="Normal 2 27" xfId="6841" xr:uid="{00000000-0005-0000-0000-0000B81A0000}"/>
    <cellStyle name="Normal 2 27 2" xfId="6842" xr:uid="{00000000-0005-0000-0000-0000B91A0000}"/>
    <cellStyle name="Normal 2 28" xfId="6843" xr:uid="{00000000-0005-0000-0000-0000BA1A0000}"/>
    <cellStyle name="Normal 2 28 2" xfId="6844" xr:uid="{00000000-0005-0000-0000-0000BB1A0000}"/>
    <cellStyle name="Normal 2 28 2 2" xfId="6845" xr:uid="{00000000-0005-0000-0000-0000BC1A0000}"/>
    <cellStyle name="Normal 2 28 2 2 2" xfId="6846" xr:uid="{00000000-0005-0000-0000-0000BD1A0000}"/>
    <cellStyle name="Normal 2 28 2 2 2 2" xfId="6847" xr:uid="{00000000-0005-0000-0000-0000BE1A0000}"/>
    <cellStyle name="Normal 2 28 2 2 3" xfId="6848" xr:uid="{00000000-0005-0000-0000-0000BF1A0000}"/>
    <cellStyle name="Normal 2 28 2 3" xfId="6849" xr:uid="{00000000-0005-0000-0000-0000C01A0000}"/>
    <cellStyle name="Normal 2 28 3" xfId="6850" xr:uid="{00000000-0005-0000-0000-0000C11A0000}"/>
    <cellStyle name="Normal 2 28 3 2" xfId="6851" xr:uid="{00000000-0005-0000-0000-0000C21A0000}"/>
    <cellStyle name="Normal 2 28 4" xfId="6852" xr:uid="{00000000-0005-0000-0000-0000C31A0000}"/>
    <cellStyle name="Normal 2 29" xfId="6853" xr:uid="{00000000-0005-0000-0000-0000C41A0000}"/>
    <cellStyle name="Normal 2 3" xfId="6854" xr:uid="{00000000-0005-0000-0000-0000C51A0000}"/>
    <cellStyle name="Normal 2 3 2" xfId="6855" xr:uid="{00000000-0005-0000-0000-0000C61A0000}"/>
    <cellStyle name="Normal 2 3 3" xfId="6856" xr:uid="{00000000-0005-0000-0000-0000C71A0000}"/>
    <cellStyle name="Normal 2 4" xfId="6857" xr:uid="{00000000-0005-0000-0000-0000C81A0000}"/>
    <cellStyle name="Normal 2 4 2" xfId="6858" xr:uid="{00000000-0005-0000-0000-0000C91A0000}"/>
    <cellStyle name="Normal 2 4 2 2" xfId="6859" xr:uid="{00000000-0005-0000-0000-0000CA1A0000}"/>
    <cellStyle name="Normal 2 4 2 2 2" xfId="6860" xr:uid="{00000000-0005-0000-0000-0000CB1A0000}"/>
    <cellStyle name="Normal 2 4 2 3" xfId="6861" xr:uid="{00000000-0005-0000-0000-0000CC1A0000}"/>
    <cellStyle name="Normal 2 4 2 3 2" xfId="6862" xr:uid="{00000000-0005-0000-0000-0000CD1A0000}"/>
    <cellStyle name="Normal 2 4 2 4" xfId="6863" xr:uid="{00000000-0005-0000-0000-0000CE1A0000}"/>
    <cellStyle name="Normal 2 4 3" xfId="6864" xr:uid="{00000000-0005-0000-0000-0000CF1A0000}"/>
    <cellStyle name="Normal 2 4 3 2" xfId="6865" xr:uid="{00000000-0005-0000-0000-0000D01A0000}"/>
    <cellStyle name="Normal 2 4 4" xfId="6866" xr:uid="{00000000-0005-0000-0000-0000D11A0000}"/>
    <cellStyle name="Normal 2 5" xfId="6867" xr:uid="{00000000-0005-0000-0000-0000D21A0000}"/>
    <cellStyle name="Normal 2 5 2" xfId="6868" xr:uid="{00000000-0005-0000-0000-0000D31A0000}"/>
    <cellStyle name="Normal 2 5 3" xfId="6869" xr:uid="{00000000-0005-0000-0000-0000D41A0000}"/>
    <cellStyle name="Normal 2 6" xfId="6870" xr:uid="{00000000-0005-0000-0000-0000D51A0000}"/>
    <cellStyle name="Normal 2 6 2" xfId="6871" xr:uid="{00000000-0005-0000-0000-0000D61A0000}"/>
    <cellStyle name="Normal 2 7" xfId="6872" xr:uid="{00000000-0005-0000-0000-0000D71A0000}"/>
    <cellStyle name="Normal 2 7 2" xfId="6873" xr:uid="{00000000-0005-0000-0000-0000D81A0000}"/>
    <cellStyle name="Normal 2 8" xfId="6874" xr:uid="{00000000-0005-0000-0000-0000D91A0000}"/>
    <cellStyle name="Normal 2 8 2" xfId="6875" xr:uid="{00000000-0005-0000-0000-0000DA1A0000}"/>
    <cellStyle name="Normal 2 9" xfId="6876" xr:uid="{00000000-0005-0000-0000-0000DB1A0000}"/>
    <cellStyle name="Normal 2 9 2" xfId="6877" xr:uid="{00000000-0005-0000-0000-0000DC1A0000}"/>
    <cellStyle name="Normal 2_Commercial" xfId="6878" xr:uid="{00000000-0005-0000-0000-0000DD1A0000}"/>
    <cellStyle name="Normal 20" xfId="6879" xr:uid="{00000000-0005-0000-0000-0000DE1A0000}"/>
    <cellStyle name="Normal 20 2" xfId="6880" xr:uid="{00000000-0005-0000-0000-0000DF1A0000}"/>
    <cellStyle name="Normal 21" xfId="6881" xr:uid="{00000000-0005-0000-0000-0000E01A0000}"/>
    <cellStyle name="Normal 21 2" xfId="6882" xr:uid="{00000000-0005-0000-0000-0000E11A0000}"/>
    <cellStyle name="Normal 22" xfId="6883" xr:uid="{00000000-0005-0000-0000-0000E21A0000}"/>
    <cellStyle name="Normal 22 2" xfId="6884" xr:uid="{00000000-0005-0000-0000-0000E31A0000}"/>
    <cellStyle name="Normal 23" xfId="6885" xr:uid="{00000000-0005-0000-0000-0000E41A0000}"/>
    <cellStyle name="Normal 23 2" xfId="6886" xr:uid="{00000000-0005-0000-0000-0000E51A0000}"/>
    <cellStyle name="Normal 23 3" xfId="6887" xr:uid="{00000000-0005-0000-0000-0000E61A0000}"/>
    <cellStyle name="Normal 23 3 2" xfId="6888" xr:uid="{00000000-0005-0000-0000-0000E71A0000}"/>
    <cellStyle name="Normal 23 3 2 2" xfId="6889" xr:uid="{00000000-0005-0000-0000-0000E81A0000}"/>
    <cellStyle name="Normal 23 3 2 2 2" xfId="6890" xr:uid="{00000000-0005-0000-0000-0000E91A0000}"/>
    <cellStyle name="Normal 23 3 2 2 2 2" xfId="6891" xr:uid="{00000000-0005-0000-0000-0000EA1A0000}"/>
    <cellStyle name="Normal 23 3 2 2 3" xfId="6892" xr:uid="{00000000-0005-0000-0000-0000EB1A0000}"/>
    <cellStyle name="Normal 23 3 2 3" xfId="6893" xr:uid="{00000000-0005-0000-0000-0000EC1A0000}"/>
    <cellStyle name="Normal 23 3 2 3 2" xfId="6894" xr:uid="{00000000-0005-0000-0000-0000ED1A0000}"/>
    <cellStyle name="Normal 23 3 2 4" xfId="6895" xr:uid="{00000000-0005-0000-0000-0000EE1A0000}"/>
    <cellStyle name="Normal 23 3 3" xfId="6896" xr:uid="{00000000-0005-0000-0000-0000EF1A0000}"/>
    <cellStyle name="Normal 23 3 3 2" xfId="6897" xr:uid="{00000000-0005-0000-0000-0000F01A0000}"/>
    <cellStyle name="Normal 23 3 3 2 2" xfId="6898" xr:uid="{00000000-0005-0000-0000-0000F11A0000}"/>
    <cellStyle name="Normal 23 3 3 3" xfId="6899" xr:uid="{00000000-0005-0000-0000-0000F21A0000}"/>
    <cellStyle name="Normal 23 3 4" xfId="6900" xr:uid="{00000000-0005-0000-0000-0000F31A0000}"/>
    <cellStyle name="Normal 23 3 4 2" xfId="6901" xr:uid="{00000000-0005-0000-0000-0000F41A0000}"/>
    <cellStyle name="Normal 23 3 5" xfId="6902" xr:uid="{00000000-0005-0000-0000-0000F51A0000}"/>
    <cellStyle name="Normal 24" xfId="6903" xr:uid="{00000000-0005-0000-0000-0000F61A0000}"/>
    <cellStyle name="Normal 24 2" xfId="6904" xr:uid="{00000000-0005-0000-0000-0000F71A0000}"/>
    <cellStyle name="Normal 24 3" xfId="6905" xr:uid="{00000000-0005-0000-0000-0000F81A0000}"/>
    <cellStyle name="Normal 24 3 2" xfId="6906" xr:uid="{00000000-0005-0000-0000-0000F91A0000}"/>
    <cellStyle name="Normal 24 3 2 2" xfId="6907" xr:uid="{00000000-0005-0000-0000-0000FA1A0000}"/>
    <cellStyle name="Normal 24 3 2 2 2" xfId="6908" xr:uid="{00000000-0005-0000-0000-0000FB1A0000}"/>
    <cellStyle name="Normal 24 3 2 2 2 2" xfId="6909" xr:uid="{00000000-0005-0000-0000-0000FC1A0000}"/>
    <cellStyle name="Normal 24 3 2 2 3" xfId="6910" xr:uid="{00000000-0005-0000-0000-0000FD1A0000}"/>
    <cellStyle name="Normal 24 3 2 3" xfId="6911" xr:uid="{00000000-0005-0000-0000-0000FE1A0000}"/>
    <cellStyle name="Normal 24 3 2 3 2" xfId="6912" xr:uid="{00000000-0005-0000-0000-0000FF1A0000}"/>
    <cellStyle name="Normal 24 3 2 4" xfId="6913" xr:uid="{00000000-0005-0000-0000-0000001B0000}"/>
    <cellStyle name="Normal 24 3 3" xfId="6914" xr:uid="{00000000-0005-0000-0000-0000011B0000}"/>
    <cellStyle name="Normal 24 3 3 2" xfId="6915" xr:uid="{00000000-0005-0000-0000-0000021B0000}"/>
    <cellStyle name="Normal 24 3 3 2 2" xfId="6916" xr:uid="{00000000-0005-0000-0000-0000031B0000}"/>
    <cellStyle name="Normal 24 3 3 3" xfId="6917" xr:uid="{00000000-0005-0000-0000-0000041B0000}"/>
    <cellStyle name="Normal 24 3 4" xfId="6918" xr:uid="{00000000-0005-0000-0000-0000051B0000}"/>
    <cellStyle name="Normal 24 3 4 2" xfId="6919" xr:uid="{00000000-0005-0000-0000-0000061B0000}"/>
    <cellStyle name="Normal 24 3 5" xfId="6920" xr:uid="{00000000-0005-0000-0000-0000071B0000}"/>
    <cellStyle name="Normal 25" xfId="6921" xr:uid="{00000000-0005-0000-0000-0000081B0000}"/>
    <cellStyle name="Normal 25 2" xfId="6922" xr:uid="{00000000-0005-0000-0000-0000091B0000}"/>
    <cellStyle name="Normal 25 3" xfId="6923" xr:uid="{00000000-0005-0000-0000-00000A1B0000}"/>
    <cellStyle name="Normal 25 3 2" xfId="6924" xr:uid="{00000000-0005-0000-0000-00000B1B0000}"/>
    <cellStyle name="Normal 25 3 2 2" xfId="6925" xr:uid="{00000000-0005-0000-0000-00000C1B0000}"/>
    <cellStyle name="Normal 25 3 2 2 2" xfId="6926" xr:uid="{00000000-0005-0000-0000-00000D1B0000}"/>
    <cellStyle name="Normal 25 3 2 2 2 2" xfId="6927" xr:uid="{00000000-0005-0000-0000-00000E1B0000}"/>
    <cellStyle name="Normal 25 3 2 2 3" xfId="6928" xr:uid="{00000000-0005-0000-0000-00000F1B0000}"/>
    <cellStyle name="Normal 25 3 2 3" xfId="6929" xr:uid="{00000000-0005-0000-0000-0000101B0000}"/>
    <cellStyle name="Normal 25 3 2 3 2" xfId="6930" xr:uid="{00000000-0005-0000-0000-0000111B0000}"/>
    <cellStyle name="Normal 25 3 2 4" xfId="6931" xr:uid="{00000000-0005-0000-0000-0000121B0000}"/>
    <cellStyle name="Normal 25 3 3" xfId="6932" xr:uid="{00000000-0005-0000-0000-0000131B0000}"/>
    <cellStyle name="Normal 25 3 3 2" xfId="6933" xr:uid="{00000000-0005-0000-0000-0000141B0000}"/>
    <cellStyle name="Normal 25 3 3 2 2" xfId="6934" xr:uid="{00000000-0005-0000-0000-0000151B0000}"/>
    <cellStyle name="Normal 25 3 3 3" xfId="6935" xr:uid="{00000000-0005-0000-0000-0000161B0000}"/>
    <cellStyle name="Normal 25 3 4" xfId="6936" xr:uid="{00000000-0005-0000-0000-0000171B0000}"/>
    <cellStyle name="Normal 25 3 4 2" xfId="6937" xr:uid="{00000000-0005-0000-0000-0000181B0000}"/>
    <cellStyle name="Normal 25 3 5" xfId="6938" xr:uid="{00000000-0005-0000-0000-0000191B0000}"/>
    <cellStyle name="Normal 26" xfId="6939" xr:uid="{00000000-0005-0000-0000-00001A1B0000}"/>
    <cellStyle name="Normal 26 2" xfId="6940" xr:uid="{00000000-0005-0000-0000-00001B1B0000}"/>
    <cellStyle name="Normal 26 3" xfId="6941" xr:uid="{00000000-0005-0000-0000-00001C1B0000}"/>
    <cellStyle name="Normal 26 3 2" xfId="6942" xr:uid="{00000000-0005-0000-0000-00001D1B0000}"/>
    <cellStyle name="Normal 26 3 2 2" xfId="6943" xr:uid="{00000000-0005-0000-0000-00001E1B0000}"/>
    <cellStyle name="Normal 26 3 2 2 2" xfId="6944" xr:uid="{00000000-0005-0000-0000-00001F1B0000}"/>
    <cellStyle name="Normal 26 3 2 2 2 2" xfId="6945" xr:uid="{00000000-0005-0000-0000-0000201B0000}"/>
    <cellStyle name="Normal 26 3 2 2 3" xfId="6946" xr:uid="{00000000-0005-0000-0000-0000211B0000}"/>
    <cellStyle name="Normal 26 3 2 3" xfId="6947" xr:uid="{00000000-0005-0000-0000-0000221B0000}"/>
    <cellStyle name="Normal 26 3 2 3 2" xfId="6948" xr:uid="{00000000-0005-0000-0000-0000231B0000}"/>
    <cellStyle name="Normal 26 3 2 4" xfId="6949" xr:uid="{00000000-0005-0000-0000-0000241B0000}"/>
    <cellStyle name="Normal 26 3 3" xfId="6950" xr:uid="{00000000-0005-0000-0000-0000251B0000}"/>
    <cellStyle name="Normal 26 3 3 2" xfId="6951" xr:uid="{00000000-0005-0000-0000-0000261B0000}"/>
    <cellStyle name="Normal 26 3 3 2 2" xfId="6952" xr:uid="{00000000-0005-0000-0000-0000271B0000}"/>
    <cellStyle name="Normal 26 3 3 3" xfId="6953" xr:uid="{00000000-0005-0000-0000-0000281B0000}"/>
    <cellStyle name="Normal 26 3 4" xfId="6954" xr:uid="{00000000-0005-0000-0000-0000291B0000}"/>
    <cellStyle name="Normal 26 3 4 2" xfId="6955" xr:uid="{00000000-0005-0000-0000-00002A1B0000}"/>
    <cellStyle name="Normal 26 3 5" xfId="6956" xr:uid="{00000000-0005-0000-0000-00002B1B0000}"/>
    <cellStyle name="Normal 27" xfId="6957" xr:uid="{00000000-0005-0000-0000-00002C1B0000}"/>
    <cellStyle name="Normal 27 2" xfId="6958" xr:uid="{00000000-0005-0000-0000-00002D1B0000}"/>
    <cellStyle name="Normal 27 3" xfId="6959" xr:uid="{00000000-0005-0000-0000-00002E1B0000}"/>
    <cellStyle name="Normal 27 3 2" xfId="6960" xr:uid="{00000000-0005-0000-0000-00002F1B0000}"/>
    <cellStyle name="Normal 27 3 2 2" xfId="6961" xr:uid="{00000000-0005-0000-0000-0000301B0000}"/>
    <cellStyle name="Normal 27 3 2 2 2" xfId="6962" xr:uid="{00000000-0005-0000-0000-0000311B0000}"/>
    <cellStyle name="Normal 27 3 2 2 2 2" xfId="6963" xr:uid="{00000000-0005-0000-0000-0000321B0000}"/>
    <cellStyle name="Normal 27 3 2 2 3" xfId="6964" xr:uid="{00000000-0005-0000-0000-0000331B0000}"/>
    <cellStyle name="Normal 27 3 2 3" xfId="6965" xr:uid="{00000000-0005-0000-0000-0000341B0000}"/>
    <cellStyle name="Normal 27 3 2 3 2" xfId="6966" xr:uid="{00000000-0005-0000-0000-0000351B0000}"/>
    <cellStyle name="Normal 27 3 2 4" xfId="6967" xr:uid="{00000000-0005-0000-0000-0000361B0000}"/>
    <cellStyle name="Normal 27 3 3" xfId="6968" xr:uid="{00000000-0005-0000-0000-0000371B0000}"/>
    <cellStyle name="Normal 27 3 3 2" xfId="6969" xr:uid="{00000000-0005-0000-0000-0000381B0000}"/>
    <cellStyle name="Normal 27 3 3 2 2" xfId="6970" xr:uid="{00000000-0005-0000-0000-0000391B0000}"/>
    <cellStyle name="Normal 27 3 3 3" xfId="6971" xr:uid="{00000000-0005-0000-0000-00003A1B0000}"/>
    <cellStyle name="Normal 27 3 4" xfId="6972" xr:uid="{00000000-0005-0000-0000-00003B1B0000}"/>
    <cellStyle name="Normal 27 3 4 2" xfId="6973" xr:uid="{00000000-0005-0000-0000-00003C1B0000}"/>
    <cellStyle name="Normal 27 3 5" xfId="6974" xr:uid="{00000000-0005-0000-0000-00003D1B0000}"/>
    <cellStyle name="Normal 28" xfId="6975" xr:uid="{00000000-0005-0000-0000-00003E1B0000}"/>
    <cellStyle name="Normal 28 2" xfId="6976" xr:uid="{00000000-0005-0000-0000-00003F1B0000}"/>
    <cellStyle name="Normal 28 3" xfId="6977" xr:uid="{00000000-0005-0000-0000-0000401B0000}"/>
    <cellStyle name="Normal 29" xfId="6978" xr:uid="{00000000-0005-0000-0000-0000411B0000}"/>
    <cellStyle name="Normal 29 2" xfId="6979" xr:uid="{00000000-0005-0000-0000-0000421B0000}"/>
    <cellStyle name="Normal 29 3" xfId="6980" xr:uid="{00000000-0005-0000-0000-0000431B0000}"/>
    <cellStyle name="Normal 29 3 2" xfId="6981" xr:uid="{00000000-0005-0000-0000-0000441B0000}"/>
    <cellStyle name="Normal 29 3 2 2" xfId="6982" xr:uid="{00000000-0005-0000-0000-0000451B0000}"/>
    <cellStyle name="Normal 29 3 2 2 2" xfId="6983" xr:uid="{00000000-0005-0000-0000-0000461B0000}"/>
    <cellStyle name="Normal 29 3 2 2 2 2" xfId="6984" xr:uid="{00000000-0005-0000-0000-0000471B0000}"/>
    <cellStyle name="Normal 29 3 2 2 3" xfId="6985" xr:uid="{00000000-0005-0000-0000-0000481B0000}"/>
    <cellStyle name="Normal 29 3 2 3" xfId="6986" xr:uid="{00000000-0005-0000-0000-0000491B0000}"/>
    <cellStyle name="Normal 29 3 2 3 2" xfId="6987" xr:uid="{00000000-0005-0000-0000-00004A1B0000}"/>
    <cellStyle name="Normal 29 3 2 4" xfId="6988" xr:uid="{00000000-0005-0000-0000-00004B1B0000}"/>
    <cellStyle name="Normal 29 3 3" xfId="6989" xr:uid="{00000000-0005-0000-0000-00004C1B0000}"/>
    <cellStyle name="Normal 29 3 3 2" xfId="6990" xr:uid="{00000000-0005-0000-0000-00004D1B0000}"/>
    <cellStyle name="Normal 29 3 3 2 2" xfId="6991" xr:uid="{00000000-0005-0000-0000-00004E1B0000}"/>
    <cellStyle name="Normal 29 3 3 3" xfId="6992" xr:uid="{00000000-0005-0000-0000-00004F1B0000}"/>
    <cellStyle name="Normal 29 3 4" xfId="6993" xr:uid="{00000000-0005-0000-0000-0000501B0000}"/>
    <cellStyle name="Normal 29 3 4 2" xfId="6994" xr:uid="{00000000-0005-0000-0000-0000511B0000}"/>
    <cellStyle name="Normal 29 3 5" xfId="6995" xr:uid="{00000000-0005-0000-0000-0000521B0000}"/>
    <cellStyle name="Normal 3" xfId="6996" xr:uid="{00000000-0005-0000-0000-0000531B0000}"/>
    <cellStyle name="Normal 3 2" xfId="6997" xr:uid="{00000000-0005-0000-0000-0000541B0000}"/>
    <cellStyle name="Normal 3 2 2" xfId="6998" xr:uid="{00000000-0005-0000-0000-0000551B0000}"/>
    <cellStyle name="Normal 3 2 3" xfId="6999" xr:uid="{00000000-0005-0000-0000-0000561B0000}"/>
    <cellStyle name="Normal 3 2 3 2" xfId="7000" xr:uid="{00000000-0005-0000-0000-0000571B0000}"/>
    <cellStyle name="Normal 3 2 3 2 2" xfId="7001" xr:uid="{00000000-0005-0000-0000-0000581B0000}"/>
    <cellStyle name="Normal 3 2 3 2 2 2" xfId="7002" xr:uid="{00000000-0005-0000-0000-0000591B0000}"/>
    <cellStyle name="Normal 3 2 3 2 3" xfId="7003" xr:uid="{00000000-0005-0000-0000-00005A1B0000}"/>
    <cellStyle name="Normal 3 2 3 3" xfId="7004" xr:uid="{00000000-0005-0000-0000-00005B1B0000}"/>
    <cellStyle name="Normal 3 2 3 3 2" xfId="7005" xr:uid="{00000000-0005-0000-0000-00005C1B0000}"/>
    <cellStyle name="Normal 3 2 3 4" xfId="7006" xr:uid="{00000000-0005-0000-0000-00005D1B0000}"/>
    <cellStyle name="Normal 3 2 4" xfId="7007" xr:uid="{00000000-0005-0000-0000-00005E1B0000}"/>
    <cellStyle name="Normal 3 2 4 2" xfId="7008" xr:uid="{00000000-0005-0000-0000-00005F1B0000}"/>
    <cellStyle name="Normal 3 2 4 2 2" xfId="7009" xr:uid="{00000000-0005-0000-0000-0000601B0000}"/>
    <cellStyle name="Normal 3 2 4 3" xfId="7010" xr:uid="{00000000-0005-0000-0000-0000611B0000}"/>
    <cellStyle name="Normal 3 2 5" xfId="7011" xr:uid="{00000000-0005-0000-0000-0000621B0000}"/>
    <cellStyle name="Normal 3 2 5 2" xfId="7012" xr:uid="{00000000-0005-0000-0000-0000631B0000}"/>
    <cellStyle name="Normal 3 2 6" xfId="7013" xr:uid="{00000000-0005-0000-0000-0000641B0000}"/>
    <cellStyle name="Normal 3 3" xfId="7014" xr:uid="{00000000-0005-0000-0000-0000651B0000}"/>
    <cellStyle name="Normal 3 3 2" xfId="7015" xr:uid="{00000000-0005-0000-0000-0000661B0000}"/>
    <cellStyle name="Normal 3 4" xfId="7016" xr:uid="{00000000-0005-0000-0000-0000671B0000}"/>
    <cellStyle name="Normal 3 4 2" xfId="7017" xr:uid="{00000000-0005-0000-0000-0000681B0000}"/>
    <cellStyle name="Normal 3 4 2 2" xfId="7018" xr:uid="{00000000-0005-0000-0000-0000691B0000}"/>
    <cellStyle name="Normal 3 4 3" xfId="7019" xr:uid="{00000000-0005-0000-0000-00006A1B0000}"/>
    <cellStyle name="Normal 3 4 3 2" xfId="7020" xr:uid="{00000000-0005-0000-0000-00006B1B0000}"/>
    <cellStyle name="Normal 3 4 4" xfId="7021" xr:uid="{00000000-0005-0000-0000-00006C1B0000}"/>
    <cellStyle name="Normal 3 5" xfId="7022" xr:uid="{00000000-0005-0000-0000-00006D1B0000}"/>
    <cellStyle name="Normal 3 5 2" xfId="7023" xr:uid="{00000000-0005-0000-0000-00006E1B0000}"/>
    <cellStyle name="Normal 3 5 2 2" xfId="7024" xr:uid="{00000000-0005-0000-0000-00006F1B0000}"/>
    <cellStyle name="Normal 3 5 3" xfId="7025" xr:uid="{00000000-0005-0000-0000-0000701B0000}"/>
    <cellStyle name="Normal 3 6" xfId="7026" xr:uid="{00000000-0005-0000-0000-0000711B0000}"/>
    <cellStyle name="Normal 3 6 2" xfId="7027" xr:uid="{00000000-0005-0000-0000-0000721B0000}"/>
    <cellStyle name="Normal 3 6 2 2" xfId="7028" xr:uid="{00000000-0005-0000-0000-0000731B0000}"/>
    <cellStyle name="Normal 3 6 2 2 2" xfId="7029" xr:uid="{00000000-0005-0000-0000-0000741B0000}"/>
    <cellStyle name="Normal 3 6 2 3" xfId="7030" xr:uid="{00000000-0005-0000-0000-0000751B0000}"/>
    <cellStyle name="Normal 3 6 3" xfId="7031" xr:uid="{00000000-0005-0000-0000-0000761B0000}"/>
    <cellStyle name="Normal 3 6 3 2" xfId="7032" xr:uid="{00000000-0005-0000-0000-0000771B0000}"/>
    <cellStyle name="Normal 3 6 4" xfId="7033" xr:uid="{00000000-0005-0000-0000-0000781B0000}"/>
    <cellStyle name="Normal 3 7" xfId="7034" xr:uid="{00000000-0005-0000-0000-0000791B0000}"/>
    <cellStyle name="Normal 3 7 2" xfId="7035" xr:uid="{00000000-0005-0000-0000-00007A1B0000}"/>
    <cellStyle name="Normal 3 7 2 2" xfId="7036" xr:uid="{00000000-0005-0000-0000-00007B1B0000}"/>
    <cellStyle name="Normal 3 7 3" xfId="7037" xr:uid="{00000000-0005-0000-0000-00007C1B0000}"/>
    <cellStyle name="Normal 3 8" xfId="7038" xr:uid="{00000000-0005-0000-0000-00007D1B0000}"/>
    <cellStyle name="Normal 3 8 2" xfId="7039" xr:uid="{00000000-0005-0000-0000-00007E1B0000}"/>
    <cellStyle name="Normal 3 9" xfId="7040" xr:uid="{00000000-0005-0000-0000-00007F1B0000}"/>
    <cellStyle name="Normal 30" xfId="7041" xr:uid="{00000000-0005-0000-0000-0000801B0000}"/>
    <cellStyle name="Normal 30 2" xfId="7042" xr:uid="{00000000-0005-0000-0000-0000811B0000}"/>
    <cellStyle name="Normal 30 3" xfId="7043" xr:uid="{00000000-0005-0000-0000-0000821B0000}"/>
    <cellStyle name="Normal 30 3 2" xfId="7044" xr:uid="{00000000-0005-0000-0000-0000831B0000}"/>
    <cellStyle name="Normal 30 3 2 2" xfId="7045" xr:uid="{00000000-0005-0000-0000-0000841B0000}"/>
    <cellStyle name="Normal 30 3 2 2 2" xfId="7046" xr:uid="{00000000-0005-0000-0000-0000851B0000}"/>
    <cellStyle name="Normal 30 3 2 2 2 2" xfId="7047" xr:uid="{00000000-0005-0000-0000-0000861B0000}"/>
    <cellStyle name="Normal 30 3 2 2 3" xfId="7048" xr:uid="{00000000-0005-0000-0000-0000871B0000}"/>
    <cellStyle name="Normal 30 3 2 3" xfId="7049" xr:uid="{00000000-0005-0000-0000-0000881B0000}"/>
    <cellStyle name="Normal 30 3 2 3 2" xfId="7050" xr:uid="{00000000-0005-0000-0000-0000891B0000}"/>
    <cellStyle name="Normal 30 3 2 4" xfId="7051" xr:uid="{00000000-0005-0000-0000-00008A1B0000}"/>
    <cellStyle name="Normal 30 3 3" xfId="7052" xr:uid="{00000000-0005-0000-0000-00008B1B0000}"/>
    <cellStyle name="Normal 30 3 3 2" xfId="7053" xr:uid="{00000000-0005-0000-0000-00008C1B0000}"/>
    <cellStyle name="Normal 30 3 3 2 2" xfId="7054" xr:uid="{00000000-0005-0000-0000-00008D1B0000}"/>
    <cellStyle name="Normal 30 3 3 3" xfId="7055" xr:uid="{00000000-0005-0000-0000-00008E1B0000}"/>
    <cellStyle name="Normal 30 3 4" xfId="7056" xr:uid="{00000000-0005-0000-0000-00008F1B0000}"/>
    <cellStyle name="Normal 30 3 4 2" xfId="7057" xr:uid="{00000000-0005-0000-0000-0000901B0000}"/>
    <cellStyle name="Normal 30 3 5" xfId="7058" xr:uid="{00000000-0005-0000-0000-0000911B0000}"/>
    <cellStyle name="Normal 31" xfId="7059" xr:uid="{00000000-0005-0000-0000-0000921B0000}"/>
    <cellStyle name="Normal 31 2" xfId="7060" xr:uid="{00000000-0005-0000-0000-0000931B0000}"/>
    <cellStyle name="Normal 32" xfId="7061" xr:uid="{00000000-0005-0000-0000-0000941B0000}"/>
    <cellStyle name="Normal 32 2" xfId="7062" xr:uid="{00000000-0005-0000-0000-0000951B0000}"/>
    <cellStyle name="Normal 33" xfId="7063" xr:uid="{00000000-0005-0000-0000-0000961B0000}"/>
    <cellStyle name="Normal 33 2" xfId="7064" xr:uid="{00000000-0005-0000-0000-0000971B0000}"/>
    <cellStyle name="Normal 34" xfId="7065" xr:uid="{00000000-0005-0000-0000-0000981B0000}"/>
    <cellStyle name="Normal 34 2" xfId="7066" xr:uid="{00000000-0005-0000-0000-0000991B0000}"/>
    <cellStyle name="Normal 35" xfId="7067" xr:uid="{00000000-0005-0000-0000-00009A1B0000}"/>
    <cellStyle name="Normal 35 2" xfId="7068" xr:uid="{00000000-0005-0000-0000-00009B1B0000}"/>
    <cellStyle name="Normal 36" xfId="7069" xr:uid="{00000000-0005-0000-0000-00009C1B0000}"/>
    <cellStyle name="Normal 36 2" xfId="7070" xr:uid="{00000000-0005-0000-0000-00009D1B0000}"/>
    <cellStyle name="Normal 37" xfId="7071" xr:uid="{00000000-0005-0000-0000-00009E1B0000}"/>
    <cellStyle name="Normal 37 2" xfId="7072" xr:uid="{00000000-0005-0000-0000-00009F1B0000}"/>
    <cellStyle name="Normal 38" xfId="7073" xr:uid="{00000000-0005-0000-0000-0000A01B0000}"/>
    <cellStyle name="Normal 38 2" xfId="7074" xr:uid="{00000000-0005-0000-0000-0000A11B0000}"/>
    <cellStyle name="Normal 39" xfId="7075" xr:uid="{00000000-0005-0000-0000-0000A21B0000}"/>
    <cellStyle name="Normal 39 2" xfId="7076" xr:uid="{00000000-0005-0000-0000-0000A31B0000}"/>
    <cellStyle name="Normal 4" xfId="7077" xr:uid="{00000000-0005-0000-0000-0000A41B0000}"/>
    <cellStyle name="Normal 4 2" xfId="7078" xr:uid="{00000000-0005-0000-0000-0000A51B0000}"/>
    <cellStyle name="Normal 4 2 2" xfId="7079" xr:uid="{00000000-0005-0000-0000-0000A61B0000}"/>
    <cellStyle name="Normal 4 3" xfId="7080" xr:uid="{00000000-0005-0000-0000-0000A71B0000}"/>
    <cellStyle name="Normal 4 3 2" xfId="7081" xr:uid="{00000000-0005-0000-0000-0000A81B0000}"/>
    <cellStyle name="Normal 4 4" xfId="7082" xr:uid="{00000000-0005-0000-0000-0000A91B0000}"/>
    <cellStyle name="Normal 4 4 2" xfId="7083" xr:uid="{00000000-0005-0000-0000-0000AA1B0000}"/>
    <cellStyle name="Normal 4 4 2 2" xfId="7084" xr:uid="{00000000-0005-0000-0000-0000AB1B0000}"/>
    <cellStyle name="Normal 4 4 3" xfId="7085" xr:uid="{00000000-0005-0000-0000-0000AC1B0000}"/>
    <cellStyle name="Normal 4 4 3 2" xfId="7086" xr:uid="{00000000-0005-0000-0000-0000AD1B0000}"/>
    <cellStyle name="Normal 4 4 4" xfId="7087" xr:uid="{00000000-0005-0000-0000-0000AE1B0000}"/>
    <cellStyle name="Normal 4 5" xfId="7088" xr:uid="{00000000-0005-0000-0000-0000AF1B0000}"/>
    <cellStyle name="Normal 4 5 2" xfId="7089" xr:uid="{00000000-0005-0000-0000-0000B01B0000}"/>
    <cellStyle name="Normal 4_Commercial" xfId="7090" xr:uid="{00000000-0005-0000-0000-0000B11B0000}"/>
    <cellStyle name="Normal 40" xfId="7091" xr:uid="{00000000-0005-0000-0000-0000B21B0000}"/>
    <cellStyle name="Normal 40 2" xfId="7092" xr:uid="{00000000-0005-0000-0000-0000B31B0000}"/>
    <cellStyle name="Normal 41" xfId="7093" xr:uid="{00000000-0005-0000-0000-0000B41B0000}"/>
    <cellStyle name="Normal 41 2" xfId="7094" xr:uid="{00000000-0005-0000-0000-0000B51B0000}"/>
    <cellStyle name="Normal 42" xfId="7095" xr:uid="{00000000-0005-0000-0000-0000B61B0000}"/>
    <cellStyle name="Normal 42 2" xfId="7096" xr:uid="{00000000-0005-0000-0000-0000B71B0000}"/>
    <cellStyle name="Normal 43" xfId="7097" xr:uid="{00000000-0005-0000-0000-0000B81B0000}"/>
    <cellStyle name="Normal 43 2" xfId="7098" xr:uid="{00000000-0005-0000-0000-0000B91B0000}"/>
    <cellStyle name="Normal 44" xfId="7099" xr:uid="{00000000-0005-0000-0000-0000BA1B0000}"/>
    <cellStyle name="Normal 44 2" xfId="7100" xr:uid="{00000000-0005-0000-0000-0000BB1B0000}"/>
    <cellStyle name="Normal 45" xfId="7101" xr:uid="{00000000-0005-0000-0000-0000BC1B0000}"/>
    <cellStyle name="Normal 45 2" xfId="7102" xr:uid="{00000000-0005-0000-0000-0000BD1B0000}"/>
    <cellStyle name="Normal 46" xfId="7103" xr:uid="{00000000-0005-0000-0000-0000BE1B0000}"/>
    <cellStyle name="Normal 46 2" xfId="7104" xr:uid="{00000000-0005-0000-0000-0000BF1B0000}"/>
    <cellStyle name="Normal 47" xfId="7105" xr:uid="{00000000-0005-0000-0000-0000C01B0000}"/>
    <cellStyle name="Normal 47 2" xfId="7106" xr:uid="{00000000-0005-0000-0000-0000C11B0000}"/>
    <cellStyle name="Normal 48" xfId="7107" xr:uid="{00000000-0005-0000-0000-0000C21B0000}"/>
    <cellStyle name="Normal 48 2" xfId="7108" xr:uid="{00000000-0005-0000-0000-0000C31B0000}"/>
    <cellStyle name="Normal 49" xfId="7109" xr:uid="{00000000-0005-0000-0000-0000C41B0000}"/>
    <cellStyle name="Normal 49 2" xfId="7110" xr:uid="{00000000-0005-0000-0000-0000C51B0000}"/>
    <cellStyle name="Normal 5" xfId="7111" xr:uid="{00000000-0005-0000-0000-0000C61B0000}"/>
    <cellStyle name="Normal 5 2" xfId="7112" xr:uid="{00000000-0005-0000-0000-0000C71B0000}"/>
    <cellStyle name="Normal 5 2 2" xfId="7113" xr:uid="{00000000-0005-0000-0000-0000C81B0000}"/>
    <cellStyle name="Normal 5 2 2 2" xfId="7114" xr:uid="{00000000-0005-0000-0000-0000C91B0000}"/>
    <cellStyle name="Normal 5 2 2 2 2" xfId="7115" xr:uid="{00000000-0005-0000-0000-0000CA1B0000}"/>
    <cellStyle name="Normal 5 2 2 3" xfId="7116" xr:uid="{00000000-0005-0000-0000-0000CB1B0000}"/>
    <cellStyle name="Normal 5 2 3" xfId="7117" xr:uid="{00000000-0005-0000-0000-0000CC1B0000}"/>
    <cellStyle name="Normal 5 2 3 2" xfId="7118" xr:uid="{00000000-0005-0000-0000-0000CD1B0000}"/>
    <cellStyle name="Normal 5 2 4" xfId="7119" xr:uid="{00000000-0005-0000-0000-0000CE1B0000}"/>
    <cellStyle name="Normal 5 2 4 2" xfId="7120" xr:uid="{00000000-0005-0000-0000-0000CF1B0000}"/>
    <cellStyle name="Normal 5 2 5" xfId="7121" xr:uid="{00000000-0005-0000-0000-0000D01B0000}"/>
    <cellStyle name="Normal 5 3" xfId="7122" xr:uid="{00000000-0005-0000-0000-0000D11B0000}"/>
    <cellStyle name="Normal 5 3 2" xfId="7123" xr:uid="{00000000-0005-0000-0000-0000D21B0000}"/>
    <cellStyle name="Normal 5 3 2 2" xfId="7124" xr:uid="{00000000-0005-0000-0000-0000D31B0000}"/>
    <cellStyle name="Normal 5 3 2 2 2" xfId="7125" xr:uid="{00000000-0005-0000-0000-0000D41B0000}"/>
    <cellStyle name="Normal 5 3 2 3" xfId="7126" xr:uid="{00000000-0005-0000-0000-0000D51B0000}"/>
    <cellStyle name="Normal 5 3 3" xfId="7127" xr:uid="{00000000-0005-0000-0000-0000D61B0000}"/>
    <cellStyle name="Normal 5 3 3 2" xfId="7128" xr:uid="{00000000-0005-0000-0000-0000D71B0000}"/>
    <cellStyle name="Normal 5 3 4" xfId="7129" xr:uid="{00000000-0005-0000-0000-0000D81B0000}"/>
    <cellStyle name="Normal 5 3 4 2" xfId="7130" xr:uid="{00000000-0005-0000-0000-0000D91B0000}"/>
    <cellStyle name="Normal 5 3 5" xfId="7131" xr:uid="{00000000-0005-0000-0000-0000DA1B0000}"/>
    <cellStyle name="Normal 5 4" xfId="7132" xr:uid="{00000000-0005-0000-0000-0000DB1B0000}"/>
    <cellStyle name="Normal 5 5" xfId="7133" xr:uid="{00000000-0005-0000-0000-0000DC1B0000}"/>
    <cellStyle name="Normal 5 5 2" xfId="7134" xr:uid="{00000000-0005-0000-0000-0000DD1B0000}"/>
    <cellStyle name="Normal 5 5 2 2" xfId="7135" xr:uid="{00000000-0005-0000-0000-0000DE1B0000}"/>
    <cellStyle name="Normal 5 5 2 2 2" xfId="7136" xr:uid="{00000000-0005-0000-0000-0000DF1B0000}"/>
    <cellStyle name="Normal 5 5 2 3" xfId="7137" xr:uid="{00000000-0005-0000-0000-0000E01B0000}"/>
    <cellStyle name="Normal 5 5 3" xfId="7138" xr:uid="{00000000-0005-0000-0000-0000E11B0000}"/>
    <cellStyle name="Normal 5 5 3 2" xfId="7139" xr:uid="{00000000-0005-0000-0000-0000E21B0000}"/>
    <cellStyle name="Normal 5 5 4" xfId="7140" xr:uid="{00000000-0005-0000-0000-0000E31B0000}"/>
    <cellStyle name="Normal 5 5 4 2" xfId="7141" xr:uid="{00000000-0005-0000-0000-0000E41B0000}"/>
    <cellStyle name="Normal 5 5 5" xfId="7142" xr:uid="{00000000-0005-0000-0000-0000E51B0000}"/>
    <cellStyle name="Normal 5 6" xfId="7143" xr:uid="{00000000-0005-0000-0000-0000E61B0000}"/>
    <cellStyle name="Normal 5_Commercial" xfId="7144" xr:uid="{00000000-0005-0000-0000-0000E71B0000}"/>
    <cellStyle name="Normal 50" xfId="7145" xr:uid="{00000000-0005-0000-0000-0000E81B0000}"/>
    <cellStyle name="Normal 50 2" xfId="7146" xr:uid="{00000000-0005-0000-0000-0000E91B0000}"/>
    <cellStyle name="Normal 51" xfId="7147" xr:uid="{00000000-0005-0000-0000-0000EA1B0000}"/>
    <cellStyle name="Normal 51 2" xfId="7148" xr:uid="{00000000-0005-0000-0000-0000EB1B0000}"/>
    <cellStyle name="Normal 51 2 2" xfId="7149" xr:uid="{00000000-0005-0000-0000-0000EC1B0000}"/>
    <cellStyle name="Normal 51 2 2 2" xfId="7150" xr:uid="{00000000-0005-0000-0000-0000ED1B0000}"/>
    <cellStyle name="Normal 51 2 3" xfId="7151" xr:uid="{00000000-0005-0000-0000-0000EE1B0000}"/>
    <cellStyle name="Normal 51 2 3 2" xfId="7152" xr:uid="{00000000-0005-0000-0000-0000EF1B0000}"/>
    <cellStyle name="Normal 51 2 4" xfId="7153" xr:uid="{00000000-0005-0000-0000-0000F01B0000}"/>
    <cellStyle name="Normal 51 3" xfId="7154" xr:uid="{00000000-0005-0000-0000-0000F11B0000}"/>
    <cellStyle name="Normal 51 3 2" xfId="7155" xr:uid="{00000000-0005-0000-0000-0000F21B0000}"/>
    <cellStyle name="Normal 51 4" xfId="7156" xr:uid="{00000000-0005-0000-0000-0000F31B0000}"/>
    <cellStyle name="Normal 51 4 2" xfId="7157" xr:uid="{00000000-0005-0000-0000-0000F41B0000}"/>
    <cellStyle name="Normal 51 5" xfId="7158" xr:uid="{00000000-0005-0000-0000-0000F51B0000}"/>
    <cellStyle name="Normal 52" xfId="7159" xr:uid="{00000000-0005-0000-0000-0000F61B0000}"/>
    <cellStyle name="Normal 52 2" xfId="7160" xr:uid="{00000000-0005-0000-0000-0000F71B0000}"/>
    <cellStyle name="Normal 52 2 2" xfId="7161" xr:uid="{00000000-0005-0000-0000-0000F81B0000}"/>
    <cellStyle name="Normal 52 2 2 2" xfId="7162" xr:uid="{00000000-0005-0000-0000-0000F91B0000}"/>
    <cellStyle name="Normal 52 2 3" xfId="7163" xr:uid="{00000000-0005-0000-0000-0000FA1B0000}"/>
    <cellStyle name="Normal 52 2 3 2" xfId="7164" xr:uid="{00000000-0005-0000-0000-0000FB1B0000}"/>
    <cellStyle name="Normal 52 2 4" xfId="7165" xr:uid="{00000000-0005-0000-0000-0000FC1B0000}"/>
    <cellStyle name="Normal 52 3" xfId="7166" xr:uid="{00000000-0005-0000-0000-0000FD1B0000}"/>
    <cellStyle name="Normal 52 3 2" xfId="7167" xr:uid="{00000000-0005-0000-0000-0000FE1B0000}"/>
    <cellStyle name="Normal 52 4" xfId="7168" xr:uid="{00000000-0005-0000-0000-0000FF1B0000}"/>
    <cellStyle name="Normal 52 4 2" xfId="7169" xr:uid="{00000000-0005-0000-0000-0000001C0000}"/>
    <cellStyle name="Normal 52 5" xfId="7170" xr:uid="{00000000-0005-0000-0000-0000011C0000}"/>
    <cellStyle name="Normal 53" xfId="7171" xr:uid="{00000000-0005-0000-0000-0000021C0000}"/>
    <cellStyle name="Normal 53 2" xfId="7172" xr:uid="{00000000-0005-0000-0000-0000031C0000}"/>
    <cellStyle name="Normal 53 2 2" xfId="7173" xr:uid="{00000000-0005-0000-0000-0000041C0000}"/>
    <cellStyle name="Normal 53 2 2 2" xfId="7174" xr:uid="{00000000-0005-0000-0000-0000051C0000}"/>
    <cellStyle name="Normal 53 2 3" xfId="7175" xr:uid="{00000000-0005-0000-0000-0000061C0000}"/>
    <cellStyle name="Normal 53 2 3 2" xfId="7176" xr:uid="{00000000-0005-0000-0000-0000071C0000}"/>
    <cellStyle name="Normal 53 2 4" xfId="7177" xr:uid="{00000000-0005-0000-0000-0000081C0000}"/>
    <cellStyle name="Normal 53 3" xfId="7178" xr:uid="{00000000-0005-0000-0000-0000091C0000}"/>
    <cellStyle name="Normal 53 3 2" xfId="7179" xr:uid="{00000000-0005-0000-0000-00000A1C0000}"/>
    <cellStyle name="Normal 53 4" xfId="7180" xr:uid="{00000000-0005-0000-0000-00000B1C0000}"/>
    <cellStyle name="Normal 53 4 2" xfId="7181" xr:uid="{00000000-0005-0000-0000-00000C1C0000}"/>
    <cellStyle name="Normal 53 5" xfId="7182" xr:uid="{00000000-0005-0000-0000-00000D1C0000}"/>
    <cellStyle name="Normal 54" xfId="7183" xr:uid="{00000000-0005-0000-0000-00000E1C0000}"/>
    <cellStyle name="Normal 54 2" xfId="7184" xr:uid="{00000000-0005-0000-0000-00000F1C0000}"/>
    <cellStyle name="Normal 54 2 2" xfId="7185" xr:uid="{00000000-0005-0000-0000-0000101C0000}"/>
    <cellStyle name="Normal 54 2 2 2" xfId="7186" xr:uid="{00000000-0005-0000-0000-0000111C0000}"/>
    <cellStyle name="Normal 54 2 3" xfId="7187" xr:uid="{00000000-0005-0000-0000-0000121C0000}"/>
    <cellStyle name="Normal 54 2 3 2" xfId="7188" xr:uid="{00000000-0005-0000-0000-0000131C0000}"/>
    <cellStyle name="Normal 54 2 4" xfId="7189" xr:uid="{00000000-0005-0000-0000-0000141C0000}"/>
    <cellStyle name="Normal 54 3" xfId="7190" xr:uid="{00000000-0005-0000-0000-0000151C0000}"/>
    <cellStyle name="Normal 54 3 2" xfId="7191" xr:uid="{00000000-0005-0000-0000-0000161C0000}"/>
    <cellStyle name="Normal 54 4" xfId="7192" xr:uid="{00000000-0005-0000-0000-0000171C0000}"/>
    <cellStyle name="Normal 54 4 2" xfId="7193" xr:uid="{00000000-0005-0000-0000-0000181C0000}"/>
    <cellStyle name="Normal 54 5" xfId="7194" xr:uid="{00000000-0005-0000-0000-0000191C0000}"/>
    <cellStyle name="Normal 55" xfId="7195" xr:uid="{00000000-0005-0000-0000-00001A1C0000}"/>
    <cellStyle name="Normal 55 2" xfId="7196" xr:uid="{00000000-0005-0000-0000-00001B1C0000}"/>
    <cellStyle name="Normal 55 2 2" xfId="7197" xr:uid="{00000000-0005-0000-0000-00001C1C0000}"/>
    <cellStyle name="Normal 55 3" xfId="7198" xr:uid="{00000000-0005-0000-0000-00001D1C0000}"/>
    <cellStyle name="Normal 55 3 2" xfId="7199" xr:uid="{00000000-0005-0000-0000-00001E1C0000}"/>
    <cellStyle name="Normal 55 4" xfId="7200" xr:uid="{00000000-0005-0000-0000-00001F1C0000}"/>
    <cellStyle name="Normal 56" xfId="7201" xr:uid="{00000000-0005-0000-0000-0000201C0000}"/>
    <cellStyle name="Normal 56 2" xfId="7202" xr:uid="{00000000-0005-0000-0000-0000211C0000}"/>
    <cellStyle name="Normal 56 2 2" xfId="7203" xr:uid="{00000000-0005-0000-0000-0000221C0000}"/>
    <cellStyle name="Normal 56 3" xfId="7204" xr:uid="{00000000-0005-0000-0000-0000231C0000}"/>
    <cellStyle name="Normal 56 3 2" xfId="7205" xr:uid="{00000000-0005-0000-0000-0000241C0000}"/>
    <cellStyle name="Normal 56 4" xfId="7206" xr:uid="{00000000-0005-0000-0000-0000251C0000}"/>
    <cellStyle name="Normal 57" xfId="7207" xr:uid="{00000000-0005-0000-0000-0000261C0000}"/>
    <cellStyle name="Normal 57 2" xfId="7208" xr:uid="{00000000-0005-0000-0000-0000271C0000}"/>
    <cellStyle name="Normal 57 2 2" xfId="7209" xr:uid="{00000000-0005-0000-0000-0000281C0000}"/>
    <cellStyle name="Normal 57 3" xfId="7210" xr:uid="{00000000-0005-0000-0000-0000291C0000}"/>
    <cellStyle name="Normal 57 3 2" xfId="7211" xr:uid="{00000000-0005-0000-0000-00002A1C0000}"/>
    <cellStyle name="Normal 57 4" xfId="7212" xr:uid="{00000000-0005-0000-0000-00002B1C0000}"/>
    <cellStyle name="Normal 58" xfId="7213" xr:uid="{00000000-0005-0000-0000-00002C1C0000}"/>
    <cellStyle name="Normal 58 2" xfId="7214" xr:uid="{00000000-0005-0000-0000-00002D1C0000}"/>
    <cellStyle name="Normal 58 2 2" xfId="7215" xr:uid="{00000000-0005-0000-0000-00002E1C0000}"/>
    <cellStyle name="Normal 58 3" xfId="7216" xr:uid="{00000000-0005-0000-0000-00002F1C0000}"/>
    <cellStyle name="Normal 58 3 2" xfId="7217" xr:uid="{00000000-0005-0000-0000-0000301C0000}"/>
    <cellStyle name="Normal 58 4" xfId="7218" xr:uid="{00000000-0005-0000-0000-0000311C0000}"/>
    <cellStyle name="Normal 59" xfId="7219" xr:uid="{00000000-0005-0000-0000-0000321C0000}"/>
    <cellStyle name="Normal 59 2" xfId="7220" xr:uid="{00000000-0005-0000-0000-0000331C0000}"/>
    <cellStyle name="Normal 59 2 2" xfId="7221" xr:uid="{00000000-0005-0000-0000-0000341C0000}"/>
    <cellStyle name="Normal 59 3" xfId="7222" xr:uid="{00000000-0005-0000-0000-0000351C0000}"/>
    <cellStyle name="Normal 59 3 2" xfId="7223" xr:uid="{00000000-0005-0000-0000-0000361C0000}"/>
    <cellStyle name="Normal 59 4" xfId="7224" xr:uid="{00000000-0005-0000-0000-0000371C0000}"/>
    <cellStyle name="Normal 6" xfId="7225" xr:uid="{00000000-0005-0000-0000-0000381C0000}"/>
    <cellStyle name="Normal 6 2" xfId="7226" xr:uid="{00000000-0005-0000-0000-0000391C0000}"/>
    <cellStyle name="Normal 6 2 2" xfId="7227" xr:uid="{00000000-0005-0000-0000-00003A1C0000}"/>
    <cellStyle name="Normal 6 2 2 2" xfId="7228" xr:uid="{00000000-0005-0000-0000-00003B1C0000}"/>
    <cellStyle name="Normal 6 2 2 2 2" xfId="7229" xr:uid="{00000000-0005-0000-0000-00003C1C0000}"/>
    <cellStyle name="Normal 6 2 2 3" xfId="7230" xr:uid="{00000000-0005-0000-0000-00003D1C0000}"/>
    <cellStyle name="Normal 6 2 3" xfId="7231" xr:uid="{00000000-0005-0000-0000-00003E1C0000}"/>
    <cellStyle name="Normal 6 2 3 2" xfId="7232" xr:uid="{00000000-0005-0000-0000-00003F1C0000}"/>
    <cellStyle name="Normal 6 2 4" xfId="7233" xr:uid="{00000000-0005-0000-0000-0000401C0000}"/>
    <cellStyle name="Normal 6 2 4 2" xfId="7234" xr:uid="{00000000-0005-0000-0000-0000411C0000}"/>
    <cellStyle name="Normal 6 2 5" xfId="7235" xr:uid="{00000000-0005-0000-0000-0000421C0000}"/>
    <cellStyle name="Normal 6 3" xfId="7236" xr:uid="{00000000-0005-0000-0000-0000431C0000}"/>
    <cellStyle name="Normal 6 3 2" xfId="7237" xr:uid="{00000000-0005-0000-0000-0000441C0000}"/>
    <cellStyle name="Normal 6 3 2 2" xfId="7238" xr:uid="{00000000-0005-0000-0000-0000451C0000}"/>
    <cellStyle name="Normal 6 3 2 2 2" xfId="7239" xr:uid="{00000000-0005-0000-0000-0000461C0000}"/>
    <cellStyle name="Normal 6 3 2 3" xfId="7240" xr:uid="{00000000-0005-0000-0000-0000471C0000}"/>
    <cellStyle name="Normal 6 3 3" xfId="7241" xr:uid="{00000000-0005-0000-0000-0000481C0000}"/>
    <cellStyle name="Normal 6 3 3 2" xfId="7242" xr:uid="{00000000-0005-0000-0000-0000491C0000}"/>
    <cellStyle name="Normal 6 3 4" xfId="7243" xr:uid="{00000000-0005-0000-0000-00004A1C0000}"/>
    <cellStyle name="Normal 6 3 4 2" xfId="7244" xr:uid="{00000000-0005-0000-0000-00004B1C0000}"/>
    <cellStyle name="Normal 6 3 5" xfId="7245" xr:uid="{00000000-0005-0000-0000-00004C1C0000}"/>
    <cellStyle name="Normal 6 4" xfId="7246" xr:uid="{00000000-0005-0000-0000-00004D1C0000}"/>
    <cellStyle name="Normal 6 4 2" xfId="7247" xr:uid="{00000000-0005-0000-0000-00004E1C0000}"/>
    <cellStyle name="Normal 6 4 2 2" xfId="7248" xr:uid="{00000000-0005-0000-0000-00004F1C0000}"/>
    <cellStyle name="Normal 6 4 2 2 2" xfId="7249" xr:uid="{00000000-0005-0000-0000-0000501C0000}"/>
    <cellStyle name="Normal 6 4 2 3" xfId="7250" xr:uid="{00000000-0005-0000-0000-0000511C0000}"/>
    <cellStyle name="Normal 6 4 3" xfId="7251" xr:uid="{00000000-0005-0000-0000-0000521C0000}"/>
    <cellStyle name="Normal 6 4 3 2" xfId="7252" xr:uid="{00000000-0005-0000-0000-0000531C0000}"/>
    <cellStyle name="Normal 6 4 4" xfId="7253" xr:uid="{00000000-0005-0000-0000-0000541C0000}"/>
    <cellStyle name="Normal 6 4 4 2" xfId="7254" xr:uid="{00000000-0005-0000-0000-0000551C0000}"/>
    <cellStyle name="Normal 6 4 5" xfId="7255" xr:uid="{00000000-0005-0000-0000-0000561C0000}"/>
    <cellStyle name="Normal 6 5" xfId="7256" xr:uid="{00000000-0005-0000-0000-0000571C0000}"/>
    <cellStyle name="Normal 6 5 2" xfId="7257" xr:uid="{00000000-0005-0000-0000-0000581C0000}"/>
    <cellStyle name="Normal 6 5 2 2" xfId="7258" xr:uid="{00000000-0005-0000-0000-0000591C0000}"/>
    <cellStyle name="Normal 6 5 2 2 2" xfId="7259" xr:uid="{00000000-0005-0000-0000-00005A1C0000}"/>
    <cellStyle name="Normal 6 5 2 3" xfId="7260" xr:uid="{00000000-0005-0000-0000-00005B1C0000}"/>
    <cellStyle name="Normal 6 5 3" xfId="7261" xr:uid="{00000000-0005-0000-0000-00005C1C0000}"/>
    <cellStyle name="Normal 6 5 3 2" xfId="7262" xr:uid="{00000000-0005-0000-0000-00005D1C0000}"/>
    <cellStyle name="Normal 6 5 4" xfId="7263" xr:uid="{00000000-0005-0000-0000-00005E1C0000}"/>
    <cellStyle name="Normal 6 5 4 2" xfId="7264" xr:uid="{00000000-0005-0000-0000-00005F1C0000}"/>
    <cellStyle name="Normal 6 5 5" xfId="7265" xr:uid="{00000000-0005-0000-0000-0000601C0000}"/>
    <cellStyle name="Normal 6 6" xfId="7266" xr:uid="{00000000-0005-0000-0000-0000611C0000}"/>
    <cellStyle name="Normal 6 6 2" xfId="7267" xr:uid="{00000000-0005-0000-0000-0000621C0000}"/>
    <cellStyle name="Normal 6 6 2 2" xfId="7268" xr:uid="{00000000-0005-0000-0000-0000631C0000}"/>
    <cellStyle name="Normal 6 6 3" xfId="7269" xr:uid="{00000000-0005-0000-0000-0000641C0000}"/>
    <cellStyle name="Normal 6 7" xfId="7270" xr:uid="{00000000-0005-0000-0000-0000651C0000}"/>
    <cellStyle name="Normal 6 7 2" xfId="7271" xr:uid="{00000000-0005-0000-0000-0000661C0000}"/>
    <cellStyle name="Normal 6 8" xfId="7272" xr:uid="{00000000-0005-0000-0000-0000671C0000}"/>
    <cellStyle name="Normal 6 8 2" xfId="7273" xr:uid="{00000000-0005-0000-0000-0000681C0000}"/>
    <cellStyle name="Normal 6 9" xfId="7274" xr:uid="{00000000-0005-0000-0000-0000691C0000}"/>
    <cellStyle name="Normal 60" xfId="7275" xr:uid="{00000000-0005-0000-0000-00006A1C0000}"/>
    <cellStyle name="Normal 60 2" xfId="7276" xr:uid="{00000000-0005-0000-0000-00006B1C0000}"/>
    <cellStyle name="Normal 60 2 2" xfId="7277" xr:uid="{00000000-0005-0000-0000-00006C1C0000}"/>
    <cellStyle name="Normal 60 3" xfId="7278" xr:uid="{00000000-0005-0000-0000-00006D1C0000}"/>
    <cellStyle name="Normal 60 3 2" xfId="7279" xr:uid="{00000000-0005-0000-0000-00006E1C0000}"/>
    <cellStyle name="Normal 60 4" xfId="7280" xr:uid="{00000000-0005-0000-0000-00006F1C0000}"/>
    <cellStyle name="Normal 61" xfId="7281" xr:uid="{00000000-0005-0000-0000-0000701C0000}"/>
    <cellStyle name="Normal 61 2" xfId="7282" xr:uid="{00000000-0005-0000-0000-0000711C0000}"/>
    <cellStyle name="Normal 61 2 2" xfId="7283" xr:uid="{00000000-0005-0000-0000-0000721C0000}"/>
    <cellStyle name="Normal 61 3" xfId="7284" xr:uid="{00000000-0005-0000-0000-0000731C0000}"/>
    <cellStyle name="Normal 61 4" xfId="7285" xr:uid="{00000000-0005-0000-0000-0000741C0000}"/>
    <cellStyle name="Normal 62" xfId="7286" xr:uid="{00000000-0005-0000-0000-0000751C0000}"/>
    <cellStyle name="Normal 62 2" xfId="7287" xr:uid="{00000000-0005-0000-0000-0000761C0000}"/>
    <cellStyle name="Normal 62 3" xfId="7288" xr:uid="{00000000-0005-0000-0000-0000771C0000}"/>
    <cellStyle name="Normal 62 3 2" xfId="7289" xr:uid="{00000000-0005-0000-0000-0000781C0000}"/>
    <cellStyle name="Normal 62 4" xfId="7290" xr:uid="{00000000-0005-0000-0000-0000791C0000}"/>
    <cellStyle name="Normal 62 4 2" xfId="7291" xr:uid="{00000000-0005-0000-0000-00007A1C0000}"/>
    <cellStyle name="Normal 62 5" xfId="7292" xr:uid="{00000000-0005-0000-0000-00007B1C0000}"/>
    <cellStyle name="Normal 63" xfId="7293" xr:uid="{00000000-0005-0000-0000-00007C1C0000}"/>
    <cellStyle name="Normal 63 2" xfId="7294" xr:uid="{00000000-0005-0000-0000-00007D1C0000}"/>
    <cellStyle name="Normal 63 3" xfId="7295" xr:uid="{00000000-0005-0000-0000-00007E1C0000}"/>
    <cellStyle name="Normal 63 3 2" xfId="7296" xr:uid="{00000000-0005-0000-0000-00007F1C0000}"/>
    <cellStyle name="Normal 63 4" xfId="7297" xr:uid="{00000000-0005-0000-0000-0000801C0000}"/>
    <cellStyle name="Normal 63 4 2" xfId="7298" xr:uid="{00000000-0005-0000-0000-0000811C0000}"/>
    <cellStyle name="Normal 63 5" xfId="7299" xr:uid="{00000000-0005-0000-0000-0000821C0000}"/>
    <cellStyle name="Normal 64" xfId="7300" xr:uid="{00000000-0005-0000-0000-0000831C0000}"/>
    <cellStyle name="Normal 64 2" xfId="7301" xr:uid="{00000000-0005-0000-0000-0000841C0000}"/>
    <cellStyle name="Normal 64 3" xfId="7302" xr:uid="{00000000-0005-0000-0000-0000851C0000}"/>
    <cellStyle name="Normal 64 3 2" xfId="7303" xr:uid="{00000000-0005-0000-0000-0000861C0000}"/>
    <cellStyle name="Normal 64 4" xfId="7304" xr:uid="{00000000-0005-0000-0000-0000871C0000}"/>
    <cellStyle name="Normal 65" xfId="7305" xr:uid="{00000000-0005-0000-0000-0000881C0000}"/>
    <cellStyle name="Normal 65 2" xfId="7306" xr:uid="{00000000-0005-0000-0000-0000891C0000}"/>
    <cellStyle name="Normal 65 3" xfId="7307" xr:uid="{00000000-0005-0000-0000-00008A1C0000}"/>
    <cellStyle name="Normal 65 3 2" xfId="7308" xr:uid="{00000000-0005-0000-0000-00008B1C0000}"/>
    <cellStyle name="Normal 65 4" xfId="7309" xr:uid="{00000000-0005-0000-0000-00008C1C0000}"/>
    <cellStyle name="Normal 66" xfId="7310" xr:uid="{00000000-0005-0000-0000-00008D1C0000}"/>
    <cellStyle name="Normal 66 2" xfId="7311" xr:uid="{00000000-0005-0000-0000-00008E1C0000}"/>
    <cellStyle name="Normal 66 3" xfId="7312" xr:uid="{00000000-0005-0000-0000-00008F1C0000}"/>
    <cellStyle name="Normal 66 3 2" xfId="7313" xr:uid="{00000000-0005-0000-0000-0000901C0000}"/>
    <cellStyle name="Normal 66 4" xfId="7314" xr:uid="{00000000-0005-0000-0000-0000911C0000}"/>
    <cellStyle name="Normal 66 4 2" xfId="7315" xr:uid="{00000000-0005-0000-0000-0000921C0000}"/>
    <cellStyle name="Normal 66 5" xfId="7316" xr:uid="{00000000-0005-0000-0000-0000931C0000}"/>
    <cellStyle name="Normal 67" xfId="7317" xr:uid="{00000000-0005-0000-0000-0000941C0000}"/>
    <cellStyle name="Normal 67 2" xfId="7318" xr:uid="{00000000-0005-0000-0000-0000951C0000}"/>
    <cellStyle name="Normal 67 2 2" xfId="7319" xr:uid="{00000000-0005-0000-0000-0000961C0000}"/>
    <cellStyle name="Normal 68" xfId="7320" xr:uid="{00000000-0005-0000-0000-0000971C0000}"/>
    <cellStyle name="Normal 68 2" xfId="7321" xr:uid="{00000000-0005-0000-0000-0000981C0000}"/>
    <cellStyle name="Normal 68 3" xfId="7322" xr:uid="{00000000-0005-0000-0000-0000991C0000}"/>
    <cellStyle name="Normal 69" xfId="7323" xr:uid="{00000000-0005-0000-0000-00009A1C0000}"/>
    <cellStyle name="Normal 69 2" xfId="7324" xr:uid="{00000000-0005-0000-0000-00009B1C0000}"/>
    <cellStyle name="Normal 69 3" xfId="7325" xr:uid="{00000000-0005-0000-0000-00009C1C0000}"/>
    <cellStyle name="Normal 7" xfId="7326" xr:uid="{00000000-0005-0000-0000-00009D1C0000}"/>
    <cellStyle name="Normal 7 2" xfId="7327" xr:uid="{00000000-0005-0000-0000-00009E1C0000}"/>
    <cellStyle name="Normal 7 2 2" xfId="7328" xr:uid="{00000000-0005-0000-0000-00009F1C0000}"/>
    <cellStyle name="Normal 7 2 2 2" xfId="7329" xr:uid="{00000000-0005-0000-0000-0000A01C0000}"/>
    <cellStyle name="Normal 7 2 2 2 2" xfId="7330" xr:uid="{00000000-0005-0000-0000-0000A11C0000}"/>
    <cellStyle name="Normal 7 2 2 3" xfId="7331" xr:uid="{00000000-0005-0000-0000-0000A21C0000}"/>
    <cellStyle name="Normal 7 2 3" xfId="7332" xr:uid="{00000000-0005-0000-0000-0000A31C0000}"/>
    <cellStyle name="Normal 7 2 3 2" xfId="7333" xr:uid="{00000000-0005-0000-0000-0000A41C0000}"/>
    <cellStyle name="Normal 7 2 4" xfId="7334" xr:uid="{00000000-0005-0000-0000-0000A51C0000}"/>
    <cellStyle name="Normal 7 2 4 2" xfId="7335" xr:uid="{00000000-0005-0000-0000-0000A61C0000}"/>
    <cellStyle name="Normal 7 2 5" xfId="7336" xr:uid="{00000000-0005-0000-0000-0000A71C0000}"/>
    <cellStyle name="Normal 7 3" xfId="7337" xr:uid="{00000000-0005-0000-0000-0000A81C0000}"/>
    <cellStyle name="Normal 7 3 2" xfId="7338" xr:uid="{00000000-0005-0000-0000-0000A91C0000}"/>
    <cellStyle name="Normal 7 3 2 2" xfId="7339" xr:uid="{00000000-0005-0000-0000-0000AA1C0000}"/>
    <cellStyle name="Normal 7 3 2 2 2" xfId="7340" xr:uid="{00000000-0005-0000-0000-0000AB1C0000}"/>
    <cellStyle name="Normal 7 3 2 3" xfId="7341" xr:uid="{00000000-0005-0000-0000-0000AC1C0000}"/>
    <cellStyle name="Normal 7 3 3" xfId="7342" xr:uid="{00000000-0005-0000-0000-0000AD1C0000}"/>
    <cellStyle name="Normal 7 3 3 2" xfId="7343" xr:uid="{00000000-0005-0000-0000-0000AE1C0000}"/>
    <cellStyle name="Normal 7 3 4" xfId="7344" xr:uid="{00000000-0005-0000-0000-0000AF1C0000}"/>
    <cellStyle name="Normal 7 3 4 2" xfId="7345" xr:uid="{00000000-0005-0000-0000-0000B01C0000}"/>
    <cellStyle name="Normal 7 3 5" xfId="7346" xr:uid="{00000000-0005-0000-0000-0000B11C0000}"/>
    <cellStyle name="Normal 7 4" xfId="7347" xr:uid="{00000000-0005-0000-0000-0000B21C0000}"/>
    <cellStyle name="Normal 7 4 2" xfId="7348" xr:uid="{00000000-0005-0000-0000-0000B31C0000}"/>
    <cellStyle name="Normal 7 4 2 2" xfId="7349" xr:uid="{00000000-0005-0000-0000-0000B41C0000}"/>
    <cellStyle name="Normal 7 4 2 2 2" xfId="7350" xr:uid="{00000000-0005-0000-0000-0000B51C0000}"/>
    <cellStyle name="Normal 7 4 2 3" xfId="7351" xr:uid="{00000000-0005-0000-0000-0000B61C0000}"/>
    <cellStyle name="Normal 7 4 3" xfId="7352" xr:uid="{00000000-0005-0000-0000-0000B71C0000}"/>
    <cellStyle name="Normal 7 4 3 2" xfId="7353" xr:uid="{00000000-0005-0000-0000-0000B81C0000}"/>
    <cellStyle name="Normal 7 4 4" xfId="7354" xr:uid="{00000000-0005-0000-0000-0000B91C0000}"/>
    <cellStyle name="Normal 7 4 4 2" xfId="7355" xr:uid="{00000000-0005-0000-0000-0000BA1C0000}"/>
    <cellStyle name="Normal 7 4 5" xfId="7356" xr:uid="{00000000-0005-0000-0000-0000BB1C0000}"/>
    <cellStyle name="Normal 7 5" xfId="7357" xr:uid="{00000000-0005-0000-0000-0000BC1C0000}"/>
    <cellStyle name="Normal 7 5 2" xfId="7358" xr:uid="{00000000-0005-0000-0000-0000BD1C0000}"/>
    <cellStyle name="Normal 7 5 2 2" xfId="7359" xr:uid="{00000000-0005-0000-0000-0000BE1C0000}"/>
    <cellStyle name="Normal 7 5 3" xfId="7360" xr:uid="{00000000-0005-0000-0000-0000BF1C0000}"/>
    <cellStyle name="Normal 7 6" xfId="7361" xr:uid="{00000000-0005-0000-0000-0000C01C0000}"/>
    <cellStyle name="Normal 7 6 2" xfId="7362" xr:uid="{00000000-0005-0000-0000-0000C11C0000}"/>
    <cellStyle name="Normal 7 7" xfId="7363" xr:uid="{00000000-0005-0000-0000-0000C21C0000}"/>
    <cellStyle name="Normal 7 7 2" xfId="7364" xr:uid="{00000000-0005-0000-0000-0000C31C0000}"/>
    <cellStyle name="Normal 7 8" xfId="7365" xr:uid="{00000000-0005-0000-0000-0000C41C0000}"/>
    <cellStyle name="Normal 70" xfId="7366" xr:uid="{00000000-0005-0000-0000-0000C51C0000}"/>
    <cellStyle name="Normal 70 2" xfId="7367" xr:uid="{00000000-0005-0000-0000-0000C61C0000}"/>
    <cellStyle name="Normal 70 3" xfId="7368" xr:uid="{00000000-0005-0000-0000-0000C71C0000}"/>
    <cellStyle name="Normal 71" xfId="7369" xr:uid="{00000000-0005-0000-0000-0000C81C0000}"/>
    <cellStyle name="Normal 71 2" xfId="7370" xr:uid="{00000000-0005-0000-0000-0000C91C0000}"/>
    <cellStyle name="Normal 71 3" xfId="7371" xr:uid="{00000000-0005-0000-0000-0000CA1C0000}"/>
    <cellStyle name="Normal 71 3 2" xfId="7372" xr:uid="{00000000-0005-0000-0000-0000CB1C0000}"/>
    <cellStyle name="Normal 71 3 2 2" xfId="7373" xr:uid="{00000000-0005-0000-0000-0000CC1C0000}"/>
    <cellStyle name="Normal 71 3 2 2 2" xfId="7374" xr:uid="{00000000-0005-0000-0000-0000CD1C0000}"/>
    <cellStyle name="Normal 71 3 2 3" xfId="7375" xr:uid="{00000000-0005-0000-0000-0000CE1C0000}"/>
    <cellStyle name="Normal 71 3 3" xfId="7376" xr:uid="{00000000-0005-0000-0000-0000CF1C0000}"/>
    <cellStyle name="Normal 71 3 3 2" xfId="7377" xr:uid="{00000000-0005-0000-0000-0000D01C0000}"/>
    <cellStyle name="Normal 71 3 4" xfId="7378" xr:uid="{00000000-0005-0000-0000-0000D11C0000}"/>
    <cellStyle name="Normal 71 4" xfId="7379" xr:uid="{00000000-0005-0000-0000-0000D21C0000}"/>
    <cellStyle name="Normal 72" xfId="7380" xr:uid="{00000000-0005-0000-0000-0000D31C0000}"/>
    <cellStyle name="Normal 72 2" xfId="7381" xr:uid="{00000000-0005-0000-0000-0000D41C0000}"/>
    <cellStyle name="Normal 72 2 2" xfId="7382" xr:uid="{00000000-0005-0000-0000-0000D51C0000}"/>
    <cellStyle name="Normal 72 2 2 2" xfId="7383" xr:uid="{00000000-0005-0000-0000-0000D61C0000}"/>
    <cellStyle name="Normal 72 2 3" xfId="7384" xr:uid="{00000000-0005-0000-0000-0000D71C0000}"/>
    <cellStyle name="Normal 72 3" xfId="7385" xr:uid="{00000000-0005-0000-0000-0000D81C0000}"/>
    <cellStyle name="Normal 72 3 2" xfId="7386" xr:uid="{00000000-0005-0000-0000-0000D91C0000}"/>
    <cellStyle name="Normal 72 4" xfId="7387" xr:uid="{00000000-0005-0000-0000-0000DA1C0000}"/>
    <cellStyle name="Normal 73" xfId="7388" xr:uid="{00000000-0005-0000-0000-0000DB1C0000}"/>
    <cellStyle name="Normal 73 2" xfId="7389" xr:uid="{00000000-0005-0000-0000-0000DC1C0000}"/>
    <cellStyle name="Normal 73 3" xfId="7390" xr:uid="{00000000-0005-0000-0000-0000DD1C0000}"/>
    <cellStyle name="Normal 73 3 2" xfId="7391" xr:uid="{00000000-0005-0000-0000-0000DE1C0000}"/>
    <cellStyle name="Normal 73 3 2 2" xfId="7392" xr:uid="{00000000-0005-0000-0000-0000DF1C0000}"/>
    <cellStyle name="Normal 73 3 2 2 2" xfId="7393" xr:uid="{00000000-0005-0000-0000-0000E01C0000}"/>
    <cellStyle name="Normal 73 3 2 3" xfId="7394" xr:uid="{00000000-0005-0000-0000-0000E11C0000}"/>
    <cellStyle name="Normal 73 3 3" xfId="7395" xr:uid="{00000000-0005-0000-0000-0000E21C0000}"/>
    <cellStyle name="Normal 73 3 3 2" xfId="7396" xr:uid="{00000000-0005-0000-0000-0000E31C0000}"/>
    <cellStyle name="Normal 73 3 4" xfId="7397" xr:uid="{00000000-0005-0000-0000-0000E41C0000}"/>
    <cellStyle name="Normal 73 4" xfId="7398" xr:uid="{00000000-0005-0000-0000-0000E51C0000}"/>
    <cellStyle name="Normal 74" xfId="7399" xr:uid="{00000000-0005-0000-0000-0000E61C0000}"/>
    <cellStyle name="Normal 74 2" xfId="7400" xr:uid="{00000000-0005-0000-0000-0000E71C0000}"/>
    <cellStyle name="Normal 75" xfId="7401" xr:uid="{00000000-0005-0000-0000-0000E81C0000}"/>
    <cellStyle name="Normal 75 2" xfId="7402" xr:uid="{00000000-0005-0000-0000-0000E91C0000}"/>
    <cellStyle name="Normal 76" xfId="7403" xr:uid="{00000000-0005-0000-0000-0000EA1C0000}"/>
    <cellStyle name="Normal 76 2" xfId="7404" xr:uid="{00000000-0005-0000-0000-0000EB1C0000}"/>
    <cellStyle name="Normal 77" xfId="7405" xr:uid="{00000000-0005-0000-0000-0000EC1C0000}"/>
    <cellStyle name="Normal 77 2" xfId="7406" xr:uid="{00000000-0005-0000-0000-0000ED1C0000}"/>
    <cellStyle name="Normal 78" xfId="7407" xr:uid="{00000000-0005-0000-0000-0000EE1C0000}"/>
    <cellStyle name="Normal 78 2" xfId="7408" xr:uid="{00000000-0005-0000-0000-0000EF1C0000}"/>
    <cellStyle name="Normal 79" xfId="7409" xr:uid="{00000000-0005-0000-0000-0000F01C0000}"/>
    <cellStyle name="Normal 79 2" xfId="7410" xr:uid="{00000000-0005-0000-0000-0000F11C0000}"/>
    <cellStyle name="Normal 8" xfId="7411" xr:uid="{00000000-0005-0000-0000-0000F21C0000}"/>
    <cellStyle name="Normal 8 2" xfId="7412" xr:uid="{00000000-0005-0000-0000-0000F31C0000}"/>
    <cellStyle name="Normal 8 2 2" xfId="7413" xr:uid="{00000000-0005-0000-0000-0000F41C0000}"/>
    <cellStyle name="Normal 8 2 2 2" xfId="7414" xr:uid="{00000000-0005-0000-0000-0000F51C0000}"/>
    <cellStyle name="Normal 8 2 3" xfId="7415" xr:uid="{00000000-0005-0000-0000-0000F61C0000}"/>
    <cellStyle name="Normal 8 3" xfId="7416" xr:uid="{00000000-0005-0000-0000-0000F71C0000}"/>
    <cellStyle name="Normal 8 3 2" xfId="7417" xr:uid="{00000000-0005-0000-0000-0000F81C0000}"/>
    <cellStyle name="Normal 8 3 2 2" xfId="7418" xr:uid="{00000000-0005-0000-0000-0000F91C0000}"/>
    <cellStyle name="Normal 8 3 3" xfId="7419" xr:uid="{00000000-0005-0000-0000-0000FA1C0000}"/>
    <cellStyle name="Normal 8 3 3 2" xfId="7420" xr:uid="{00000000-0005-0000-0000-0000FB1C0000}"/>
    <cellStyle name="Normal 8 3 4" xfId="7421" xr:uid="{00000000-0005-0000-0000-0000FC1C0000}"/>
    <cellStyle name="Normal 8 4" xfId="7422" xr:uid="{00000000-0005-0000-0000-0000FD1C0000}"/>
    <cellStyle name="Normal 8 4 2" xfId="7423" xr:uid="{00000000-0005-0000-0000-0000FE1C0000}"/>
    <cellStyle name="Normal 8 5" xfId="7424" xr:uid="{00000000-0005-0000-0000-0000FF1C0000}"/>
    <cellStyle name="Normal 80" xfId="7425" xr:uid="{00000000-0005-0000-0000-0000001D0000}"/>
    <cellStyle name="Normal 80 2" xfId="7426" xr:uid="{00000000-0005-0000-0000-0000011D0000}"/>
    <cellStyle name="Normal 81" xfId="7427" xr:uid="{00000000-0005-0000-0000-0000021D0000}"/>
    <cellStyle name="Normal 81 2" xfId="7428" xr:uid="{00000000-0005-0000-0000-0000031D0000}"/>
    <cellStyle name="Normal 82" xfId="7429" xr:uid="{00000000-0005-0000-0000-0000041D0000}"/>
    <cellStyle name="Normal 82 2" xfId="7430" xr:uid="{00000000-0005-0000-0000-0000051D0000}"/>
    <cellStyle name="Normal 83" xfId="7431" xr:uid="{00000000-0005-0000-0000-0000061D0000}"/>
    <cellStyle name="Normal 83 2" xfId="7432" xr:uid="{00000000-0005-0000-0000-0000071D0000}"/>
    <cellStyle name="Normal 83 2 2" xfId="7433" xr:uid="{00000000-0005-0000-0000-0000081D0000}"/>
    <cellStyle name="Normal 83 3" xfId="7434" xr:uid="{00000000-0005-0000-0000-0000091D0000}"/>
    <cellStyle name="Normal 84" xfId="7435" xr:uid="{00000000-0005-0000-0000-00000A1D0000}"/>
    <cellStyle name="Normal 84 2" xfId="7436" xr:uid="{00000000-0005-0000-0000-00000B1D0000}"/>
    <cellStyle name="Normal 84 2 2" xfId="7437" xr:uid="{00000000-0005-0000-0000-00000C1D0000}"/>
    <cellStyle name="Normal 84 3" xfId="7438" xr:uid="{00000000-0005-0000-0000-00000D1D0000}"/>
    <cellStyle name="Normal 85" xfId="7439" xr:uid="{00000000-0005-0000-0000-00000E1D0000}"/>
    <cellStyle name="Normal 85 2" xfId="7440" xr:uid="{00000000-0005-0000-0000-00000F1D0000}"/>
    <cellStyle name="Normal 85 2 2" xfId="7441" xr:uid="{00000000-0005-0000-0000-0000101D0000}"/>
    <cellStyle name="Normal 85 3" xfId="7442" xr:uid="{00000000-0005-0000-0000-0000111D0000}"/>
    <cellStyle name="Normal 86" xfId="7443" xr:uid="{00000000-0005-0000-0000-0000121D0000}"/>
    <cellStyle name="Normal 86 2" xfId="7444" xr:uid="{00000000-0005-0000-0000-0000131D0000}"/>
    <cellStyle name="Normal 86 2 2" xfId="7445" xr:uid="{00000000-0005-0000-0000-0000141D0000}"/>
    <cellStyle name="Normal 86 3" xfId="7446" xr:uid="{00000000-0005-0000-0000-0000151D0000}"/>
    <cellStyle name="Normal 87" xfId="7447" xr:uid="{00000000-0005-0000-0000-0000161D0000}"/>
    <cellStyle name="Normal 87 2" xfId="7448" xr:uid="{00000000-0005-0000-0000-0000171D0000}"/>
    <cellStyle name="Normal 87 2 2" xfId="7449" xr:uid="{00000000-0005-0000-0000-0000181D0000}"/>
    <cellStyle name="Normal 87 3" xfId="7450" xr:uid="{00000000-0005-0000-0000-0000191D0000}"/>
    <cellStyle name="Normal 88" xfId="7451" xr:uid="{00000000-0005-0000-0000-00001A1D0000}"/>
    <cellStyle name="Normal 88 2" xfId="7452" xr:uid="{00000000-0005-0000-0000-00001B1D0000}"/>
    <cellStyle name="Normal 88 2 2" xfId="7453" xr:uid="{00000000-0005-0000-0000-00001C1D0000}"/>
    <cellStyle name="Normal 88 3" xfId="7454" xr:uid="{00000000-0005-0000-0000-00001D1D0000}"/>
    <cellStyle name="Normal 89" xfId="7455" xr:uid="{00000000-0005-0000-0000-00001E1D0000}"/>
    <cellStyle name="Normal 89 2" xfId="7456" xr:uid="{00000000-0005-0000-0000-00001F1D0000}"/>
    <cellStyle name="Normal 89 2 2" xfId="7457" xr:uid="{00000000-0005-0000-0000-0000201D0000}"/>
    <cellStyle name="Normal 89 3" xfId="7458" xr:uid="{00000000-0005-0000-0000-0000211D0000}"/>
    <cellStyle name="Normal 9" xfId="7459" xr:uid="{00000000-0005-0000-0000-0000221D0000}"/>
    <cellStyle name="Normal 9 2" xfId="7460" xr:uid="{00000000-0005-0000-0000-0000231D0000}"/>
    <cellStyle name="Normal 9 2 2" xfId="7461" xr:uid="{00000000-0005-0000-0000-0000241D0000}"/>
    <cellStyle name="Normal 9 3" xfId="7462" xr:uid="{00000000-0005-0000-0000-0000251D0000}"/>
    <cellStyle name="Normal 9 3 2" xfId="7463" xr:uid="{00000000-0005-0000-0000-0000261D0000}"/>
    <cellStyle name="Normal 9 3 2 2" xfId="7464" xr:uid="{00000000-0005-0000-0000-0000271D0000}"/>
    <cellStyle name="Normal 9 3 3" xfId="7465" xr:uid="{00000000-0005-0000-0000-0000281D0000}"/>
    <cellStyle name="Normal 9 3 3 2" xfId="7466" xr:uid="{00000000-0005-0000-0000-0000291D0000}"/>
    <cellStyle name="Normal 9 3 4" xfId="7467" xr:uid="{00000000-0005-0000-0000-00002A1D0000}"/>
    <cellStyle name="Normal 9 4" xfId="7468" xr:uid="{00000000-0005-0000-0000-00002B1D0000}"/>
    <cellStyle name="Normal 90" xfId="7469" xr:uid="{00000000-0005-0000-0000-00002C1D0000}"/>
    <cellStyle name="Normal 91" xfId="7470" xr:uid="{00000000-0005-0000-0000-00002D1D0000}"/>
    <cellStyle name="Normal 92" xfId="7471" xr:uid="{00000000-0005-0000-0000-00002E1D0000}"/>
    <cellStyle name="Normal 93" xfId="7472" xr:uid="{00000000-0005-0000-0000-00002F1D0000}"/>
    <cellStyle name="Normal 94" xfId="7473" xr:uid="{00000000-0005-0000-0000-0000301D0000}"/>
    <cellStyle name="Normal 95" xfId="7474" xr:uid="{00000000-0005-0000-0000-0000311D0000}"/>
    <cellStyle name="Normal 96" xfId="7475" xr:uid="{00000000-0005-0000-0000-0000321D0000}"/>
    <cellStyle name="Normal 97" xfId="7476" xr:uid="{00000000-0005-0000-0000-0000331D0000}"/>
    <cellStyle name="Normal 98" xfId="7477" xr:uid="{00000000-0005-0000-0000-0000341D0000}"/>
    <cellStyle name="Normal 99" xfId="7478" xr:uid="{00000000-0005-0000-0000-0000351D0000}"/>
    <cellStyle name="Not Implemented" xfId="7479" xr:uid="{00000000-0005-0000-0000-0000361D0000}"/>
    <cellStyle name="Note 2" xfId="7480" xr:uid="{00000000-0005-0000-0000-0000371D0000}"/>
    <cellStyle name="Note 2 2" xfId="7481" xr:uid="{00000000-0005-0000-0000-0000381D0000}"/>
    <cellStyle name="Note 2 2 2" xfId="7482" xr:uid="{00000000-0005-0000-0000-0000391D0000}"/>
    <cellStyle name="Note 2 2 2 10" xfId="7483" xr:uid="{00000000-0005-0000-0000-00003A1D0000}"/>
    <cellStyle name="Note 2 2 2 2" xfId="7484" xr:uid="{00000000-0005-0000-0000-00003B1D0000}"/>
    <cellStyle name="Note 2 2 2 2 2" xfId="7485" xr:uid="{00000000-0005-0000-0000-00003C1D0000}"/>
    <cellStyle name="Note 2 2 2 2 2 2" xfId="7486" xr:uid="{00000000-0005-0000-0000-00003D1D0000}"/>
    <cellStyle name="Note 2 2 2 2 2 2 2" xfId="7487" xr:uid="{00000000-0005-0000-0000-00003E1D0000}"/>
    <cellStyle name="Note 2 2 2 2 2 3" xfId="7488" xr:uid="{00000000-0005-0000-0000-00003F1D0000}"/>
    <cellStyle name="Note 2 2 2 2 2 3 2" xfId="7489" xr:uid="{00000000-0005-0000-0000-0000401D0000}"/>
    <cellStyle name="Note 2 2 2 2 2 4" xfId="7490" xr:uid="{00000000-0005-0000-0000-0000411D0000}"/>
    <cellStyle name="Note 2 2 2 2 3" xfId="7491" xr:uid="{00000000-0005-0000-0000-0000421D0000}"/>
    <cellStyle name="Note 2 2 2 2 3 2" xfId="7492" xr:uid="{00000000-0005-0000-0000-0000431D0000}"/>
    <cellStyle name="Note 2 2 2 2 3 2 2" xfId="7493" xr:uid="{00000000-0005-0000-0000-0000441D0000}"/>
    <cellStyle name="Note 2 2 2 2 3 3" xfId="7494" xr:uid="{00000000-0005-0000-0000-0000451D0000}"/>
    <cellStyle name="Note 2 2 2 2 3 3 2" xfId="7495" xr:uid="{00000000-0005-0000-0000-0000461D0000}"/>
    <cellStyle name="Note 2 2 2 2 3 4" xfId="7496" xr:uid="{00000000-0005-0000-0000-0000471D0000}"/>
    <cellStyle name="Note 2 2 2 2 4" xfId="7497" xr:uid="{00000000-0005-0000-0000-0000481D0000}"/>
    <cellStyle name="Note 2 2 2 2 4 2" xfId="7498" xr:uid="{00000000-0005-0000-0000-0000491D0000}"/>
    <cellStyle name="Note 2 2 2 2 4 2 2" xfId="7499" xr:uid="{00000000-0005-0000-0000-00004A1D0000}"/>
    <cellStyle name="Note 2 2 2 2 4 3" xfId="7500" xr:uid="{00000000-0005-0000-0000-00004B1D0000}"/>
    <cellStyle name="Note 2 2 2 2 4 3 2" xfId="7501" xr:uid="{00000000-0005-0000-0000-00004C1D0000}"/>
    <cellStyle name="Note 2 2 2 2 4 4" xfId="7502" xr:uid="{00000000-0005-0000-0000-00004D1D0000}"/>
    <cellStyle name="Note 2 2 2 2 5" xfId="7503" xr:uid="{00000000-0005-0000-0000-00004E1D0000}"/>
    <cellStyle name="Note 2 2 2 2 5 2" xfId="7504" xr:uid="{00000000-0005-0000-0000-00004F1D0000}"/>
    <cellStyle name="Note 2 2 2 2 5 2 2" xfId="7505" xr:uid="{00000000-0005-0000-0000-0000501D0000}"/>
    <cellStyle name="Note 2 2 2 2 5 3" xfId="7506" xr:uid="{00000000-0005-0000-0000-0000511D0000}"/>
    <cellStyle name="Note 2 2 2 2 5 3 2" xfId="7507" xr:uid="{00000000-0005-0000-0000-0000521D0000}"/>
    <cellStyle name="Note 2 2 2 2 5 4" xfId="7508" xr:uid="{00000000-0005-0000-0000-0000531D0000}"/>
    <cellStyle name="Note 2 2 2 2 6" xfId="7509" xr:uid="{00000000-0005-0000-0000-0000541D0000}"/>
    <cellStyle name="Note 2 2 2 2 6 2" xfId="7510" xr:uid="{00000000-0005-0000-0000-0000551D0000}"/>
    <cellStyle name="Note 2 2 2 2 7" xfId="7511" xr:uid="{00000000-0005-0000-0000-0000561D0000}"/>
    <cellStyle name="Note 2 2 2 2 7 2" xfId="7512" xr:uid="{00000000-0005-0000-0000-0000571D0000}"/>
    <cellStyle name="Note 2 2 2 2 8" xfId="7513" xr:uid="{00000000-0005-0000-0000-0000581D0000}"/>
    <cellStyle name="Note 2 2 2 3" xfId="7514" xr:uid="{00000000-0005-0000-0000-0000591D0000}"/>
    <cellStyle name="Note 2 2 2 3 2" xfId="7515" xr:uid="{00000000-0005-0000-0000-00005A1D0000}"/>
    <cellStyle name="Note 2 2 2 3 2 2" xfId="7516" xr:uid="{00000000-0005-0000-0000-00005B1D0000}"/>
    <cellStyle name="Note 2 2 2 3 3" xfId="7517" xr:uid="{00000000-0005-0000-0000-00005C1D0000}"/>
    <cellStyle name="Note 2 2 2 3 3 2" xfId="7518" xr:uid="{00000000-0005-0000-0000-00005D1D0000}"/>
    <cellStyle name="Note 2 2 2 3 4" xfId="7519" xr:uid="{00000000-0005-0000-0000-00005E1D0000}"/>
    <cellStyle name="Note 2 2 2 4" xfId="7520" xr:uid="{00000000-0005-0000-0000-00005F1D0000}"/>
    <cellStyle name="Note 2 2 2 4 2" xfId="7521" xr:uid="{00000000-0005-0000-0000-0000601D0000}"/>
    <cellStyle name="Note 2 2 2 4 2 2" xfId="7522" xr:uid="{00000000-0005-0000-0000-0000611D0000}"/>
    <cellStyle name="Note 2 2 2 4 3" xfId="7523" xr:uid="{00000000-0005-0000-0000-0000621D0000}"/>
    <cellStyle name="Note 2 2 2 4 3 2" xfId="7524" xr:uid="{00000000-0005-0000-0000-0000631D0000}"/>
    <cellStyle name="Note 2 2 2 4 4" xfId="7525" xr:uid="{00000000-0005-0000-0000-0000641D0000}"/>
    <cellStyle name="Note 2 2 2 5" xfId="7526" xr:uid="{00000000-0005-0000-0000-0000651D0000}"/>
    <cellStyle name="Note 2 2 2 5 2" xfId="7527" xr:uid="{00000000-0005-0000-0000-0000661D0000}"/>
    <cellStyle name="Note 2 2 2 5 2 2" xfId="7528" xr:uid="{00000000-0005-0000-0000-0000671D0000}"/>
    <cellStyle name="Note 2 2 2 5 3" xfId="7529" xr:uid="{00000000-0005-0000-0000-0000681D0000}"/>
    <cellStyle name="Note 2 2 2 5 3 2" xfId="7530" xr:uid="{00000000-0005-0000-0000-0000691D0000}"/>
    <cellStyle name="Note 2 2 2 5 4" xfId="7531" xr:uid="{00000000-0005-0000-0000-00006A1D0000}"/>
    <cellStyle name="Note 2 2 2 6" xfId="7532" xr:uid="{00000000-0005-0000-0000-00006B1D0000}"/>
    <cellStyle name="Note 2 2 2 6 2" xfId="7533" xr:uid="{00000000-0005-0000-0000-00006C1D0000}"/>
    <cellStyle name="Note 2 2 2 6 2 2" xfId="7534" xr:uid="{00000000-0005-0000-0000-00006D1D0000}"/>
    <cellStyle name="Note 2 2 2 6 3" xfId="7535" xr:uid="{00000000-0005-0000-0000-00006E1D0000}"/>
    <cellStyle name="Note 2 2 2 6 3 2" xfId="7536" xr:uid="{00000000-0005-0000-0000-00006F1D0000}"/>
    <cellStyle name="Note 2 2 2 6 4" xfId="7537" xr:uid="{00000000-0005-0000-0000-0000701D0000}"/>
    <cellStyle name="Note 2 2 2 7" xfId="7538" xr:uid="{00000000-0005-0000-0000-0000711D0000}"/>
    <cellStyle name="Note 2 2 2 7 2" xfId="7539" xr:uid="{00000000-0005-0000-0000-0000721D0000}"/>
    <cellStyle name="Note 2 2 2 7 2 2" xfId="7540" xr:uid="{00000000-0005-0000-0000-0000731D0000}"/>
    <cellStyle name="Note 2 2 2 7 3" xfId="7541" xr:uid="{00000000-0005-0000-0000-0000741D0000}"/>
    <cellStyle name="Note 2 2 2 7 3 2" xfId="7542" xr:uid="{00000000-0005-0000-0000-0000751D0000}"/>
    <cellStyle name="Note 2 2 2 7 4" xfId="7543" xr:uid="{00000000-0005-0000-0000-0000761D0000}"/>
    <cellStyle name="Note 2 2 2 8" xfId="7544" xr:uid="{00000000-0005-0000-0000-0000771D0000}"/>
    <cellStyle name="Note 2 2 2 8 2" xfId="7545" xr:uid="{00000000-0005-0000-0000-0000781D0000}"/>
    <cellStyle name="Note 2 2 2 9" xfId="7546" xr:uid="{00000000-0005-0000-0000-0000791D0000}"/>
    <cellStyle name="Note 2 2 2 9 2" xfId="7547" xr:uid="{00000000-0005-0000-0000-00007A1D0000}"/>
    <cellStyle name="Note 2 2 3" xfId="7548" xr:uid="{00000000-0005-0000-0000-00007B1D0000}"/>
    <cellStyle name="Note 2 2 3 2" xfId="7549" xr:uid="{00000000-0005-0000-0000-00007C1D0000}"/>
    <cellStyle name="Note 2 2 3 2 2" xfId="7550" xr:uid="{00000000-0005-0000-0000-00007D1D0000}"/>
    <cellStyle name="Note 2 2 3 3" xfId="7551" xr:uid="{00000000-0005-0000-0000-00007E1D0000}"/>
    <cellStyle name="Note 2 2 3 3 2" xfId="7552" xr:uid="{00000000-0005-0000-0000-00007F1D0000}"/>
    <cellStyle name="Note 2 2 3 4" xfId="7553" xr:uid="{00000000-0005-0000-0000-0000801D0000}"/>
    <cellStyle name="Note 2 2 4" xfId="7554" xr:uid="{00000000-0005-0000-0000-0000811D0000}"/>
    <cellStyle name="Note 2 2 4 2" xfId="7555" xr:uid="{00000000-0005-0000-0000-0000821D0000}"/>
    <cellStyle name="Note 2 2 4 2 2" xfId="7556" xr:uid="{00000000-0005-0000-0000-0000831D0000}"/>
    <cellStyle name="Note 2 2 4 3" xfId="7557" xr:uid="{00000000-0005-0000-0000-0000841D0000}"/>
    <cellStyle name="Note 2 2 4 3 2" xfId="7558" xr:uid="{00000000-0005-0000-0000-0000851D0000}"/>
    <cellStyle name="Note 2 2 4 4" xfId="7559" xr:uid="{00000000-0005-0000-0000-0000861D0000}"/>
    <cellStyle name="Note 2 2 5" xfId="7560" xr:uid="{00000000-0005-0000-0000-0000871D0000}"/>
    <cellStyle name="Note 2 3" xfId="7561" xr:uid="{00000000-0005-0000-0000-0000881D0000}"/>
    <cellStyle name="Note 2 3 2" xfId="7562" xr:uid="{00000000-0005-0000-0000-0000891D0000}"/>
    <cellStyle name="Note 2 3 2 2" xfId="7563" xr:uid="{00000000-0005-0000-0000-00008A1D0000}"/>
    <cellStyle name="Note 2 3 2 2 2" xfId="7564" xr:uid="{00000000-0005-0000-0000-00008B1D0000}"/>
    <cellStyle name="Note 2 3 2 3" xfId="7565" xr:uid="{00000000-0005-0000-0000-00008C1D0000}"/>
    <cellStyle name="Note 2 3 3" xfId="7566" xr:uid="{00000000-0005-0000-0000-00008D1D0000}"/>
    <cellStyle name="Note 2 3 3 2" xfId="7567" xr:uid="{00000000-0005-0000-0000-00008E1D0000}"/>
    <cellStyle name="Note 2 3 4" xfId="7568" xr:uid="{00000000-0005-0000-0000-00008F1D0000}"/>
    <cellStyle name="Note 2 3 5" xfId="7569" xr:uid="{00000000-0005-0000-0000-0000901D0000}"/>
    <cellStyle name="Note 2 4" xfId="7570" xr:uid="{00000000-0005-0000-0000-0000911D0000}"/>
    <cellStyle name="Note 2 4 2" xfId="7571" xr:uid="{00000000-0005-0000-0000-0000921D0000}"/>
    <cellStyle name="Note 2 4 2 2" xfId="7572" xr:uid="{00000000-0005-0000-0000-0000931D0000}"/>
    <cellStyle name="Note 2 4 3" xfId="7573" xr:uid="{00000000-0005-0000-0000-0000941D0000}"/>
    <cellStyle name="Note 2 5" xfId="7574" xr:uid="{00000000-0005-0000-0000-0000951D0000}"/>
    <cellStyle name="Note 2 5 2" xfId="7575" xr:uid="{00000000-0005-0000-0000-0000961D0000}"/>
    <cellStyle name="Note 2 6" xfId="7576" xr:uid="{00000000-0005-0000-0000-0000971D0000}"/>
    <cellStyle name="Note 2 7" xfId="7577" xr:uid="{00000000-0005-0000-0000-0000981D0000}"/>
    <cellStyle name="Note 3" xfId="7578" xr:uid="{00000000-0005-0000-0000-0000991D0000}"/>
    <cellStyle name="Note 3 2" xfId="7579" xr:uid="{00000000-0005-0000-0000-00009A1D0000}"/>
    <cellStyle name="Note 3 2 10" xfId="7580" xr:uid="{00000000-0005-0000-0000-00009B1D0000}"/>
    <cellStyle name="Note 3 2 2" xfId="7581" xr:uid="{00000000-0005-0000-0000-00009C1D0000}"/>
    <cellStyle name="Note 3 2 2 2" xfId="7582" xr:uid="{00000000-0005-0000-0000-00009D1D0000}"/>
    <cellStyle name="Note 3 2 2 2 2" xfId="7583" xr:uid="{00000000-0005-0000-0000-00009E1D0000}"/>
    <cellStyle name="Note 3 2 2 2 2 2" xfId="7584" xr:uid="{00000000-0005-0000-0000-00009F1D0000}"/>
    <cellStyle name="Note 3 2 2 2 3" xfId="7585" xr:uid="{00000000-0005-0000-0000-0000A01D0000}"/>
    <cellStyle name="Note 3 2 2 2 3 2" xfId="7586" xr:uid="{00000000-0005-0000-0000-0000A11D0000}"/>
    <cellStyle name="Note 3 2 2 2 4" xfId="7587" xr:uid="{00000000-0005-0000-0000-0000A21D0000}"/>
    <cellStyle name="Note 3 2 2 3" xfId="7588" xr:uid="{00000000-0005-0000-0000-0000A31D0000}"/>
    <cellStyle name="Note 3 2 2 3 2" xfId="7589" xr:uid="{00000000-0005-0000-0000-0000A41D0000}"/>
    <cellStyle name="Note 3 2 2 3 2 2" xfId="7590" xr:uid="{00000000-0005-0000-0000-0000A51D0000}"/>
    <cellStyle name="Note 3 2 2 3 3" xfId="7591" xr:uid="{00000000-0005-0000-0000-0000A61D0000}"/>
    <cellStyle name="Note 3 2 2 3 3 2" xfId="7592" xr:uid="{00000000-0005-0000-0000-0000A71D0000}"/>
    <cellStyle name="Note 3 2 2 3 4" xfId="7593" xr:uid="{00000000-0005-0000-0000-0000A81D0000}"/>
    <cellStyle name="Note 3 2 2 4" xfId="7594" xr:uid="{00000000-0005-0000-0000-0000A91D0000}"/>
    <cellStyle name="Note 3 2 2 4 2" xfId="7595" xr:uid="{00000000-0005-0000-0000-0000AA1D0000}"/>
    <cellStyle name="Note 3 2 2 4 2 2" xfId="7596" xr:uid="{00000000-0005-0000-0000-0000AB1D0000}"/>
    <cellStyle name="Note 3 2 2 4 3" xfId="7597" xr:uid="{00000000-0005-0000-0000-0000AC1D0000}"/>
    <cellStyle name="Note 3 2 2 4 3 2" xfId="7598" xr:uid="{00000000-0005-0000-0000-0000AD1D0000}"/>
    <cellStyle name="Note 3 2 2 4 4" xfId="7599" xr:uid="{00000000-0005-0000-0000-0000AE1D0000}"/>
    <cellStyle name="Note 3 2 2 5" xfId="7600" xr:uid="{00000000-0005-0000-0000-0000AF1D0000}"/>
    <cellStyle name="Note 3 2 2 5 2" xfId="7601" xr:uid="{00000000-0005-0000-0000-0000B01D0000}"/>
    <cellStyle name="Note 3 2 2 5 2 2" xfId="7602" xr:uid="{00000000-0005-0000-0000-0000B11D0000}"/>
    <cellStyle name="Note 3 2 2 5 3" xfId="7603" xr:uid="{00000000-0005-0000-0000-0000B21D0000}"/>
    <cellStyle name="Note 3 2 2 5 3 2" xfId="7604" xr:uid="{00000000-0005-0000-0000-0000B31D0000}"/>
    <cellStyle name="Note 3 2 2 5 4" xfId="7605" xr:uid="{00000000-0005-0000-0000-0000B41D0000}"/>
    <cellStyle name="Note 3 2 2 6" xfId="7606" xr:uid="{00000000-0005-0000-0000-0000B51D0000}"/>
    <cellStyle name="Note 3 2 2 6 2" xfId="7607" xr:uid="{00000000-0005-0000-0000-0000B61D0000}"/>
    <cellStyle name="Note 3 2 2 7" xfId="7608" xr:uid="{00000000-0005-0000-0000-0000B71D0000}"/>
    <cellStyle name="Note 3 2 2 7 2" xfId="7609" xr:uid="{00000000-0005-0000-0000-0000B81D0000}"/>
    <cellStyle name="Note 3 2 2 8" xfId="7610" xr:uid="{00000000-0005-0000-0000-0000B91D0000}"/>
    <cellStyle name="Note 3 2 3" xfId="7611" xr:uid="{00000000-0005-0000-0000-0000BA1D0000}"/>
    <cellStyle name="Note 3 2 3 2" xfId="7612" xr:uid="{00000000-0005-0000-0000-0000BB1D0000}"/>
    <cellStyle name="Note 3 2 3 2 2" xfId="7613" xr:uid="{00000000-0005-0000-0000-0000BC1D0000}"/>
    <cellStyle name="Note 3 2 3 3" xfId="7614" xr:uid="{00000000-0005-0000-0000-0000BD1D0000}"/>
    <cellStyle name="Note 3 2 3 3 2" xfId="7615" xr:uid="{00000000-0005-0000-0000-0000BE1D0000}"/>
    <cellStyle name="Note 3 2 3 4" xfId="7616" xr:uid="{00000000-0005-0000-0000-0000BF1D0000}"/>
    <cellStyle name="Note 3 2 4" xfId="7617" xr:uid="{00000000-0005-0000-0000-0000C01D0000}"/>
    <cellStyle name="Note 3 2 4 2" xfId="7618" xr:uid="{00000000-0005-0000-0000-0000C11D0000}"/>
    <cellStyle name="Note 3 2 4 2 2" xfId="7619" xr:uid="{00000000-0005-0000-0000-0000C21D0000}"/>
    <cellStyle name="Note 3 2 4 3" xfId="7620" xr:uid="{00000000-0005-0000-0000-0000C31D0000}"/>
    <cellStyle name="Note 3 2 4 3 2" xfId="7621" xr:uid="{00000000-0005-0000-0000-0000C41D0000}"/>
    <cellStyle name="Note 3 2 4 4" xfId="7622" xr:uid="{00000000-0005-0000-0000-0000C51D0000}"/>
    <cellStyle name="Note 3 2 5" xfId="7623" xr:uid="{00000000-0005-0000-0000-0000C61D0000}"/>
    <cellStyle name="Note 3 2 5 2" xfId="7624" xr:uid="{00000000-0005-0000-0000-0000C71D0000}"/>
    <cellStyle name="Note 3 2 5 2 2" xfId="7625" xr:uid="{00000000-0005-0000-0000-0000C81D0000}"/>
    <cellStyle name="Note 3 2 5 3" xfId="7626" xr:uid="{00000000-0005-0000-0000-0000C91D0000}"/>
    <cellStyle name="Note 3 2 5 3 2" xfId="7627" xr:uid="{00000000-0005-0000-0000-0000CA1D0000}"/>
    <cellStyle name="Note 3 2 5 4" xfId="7628" xr:uid="{00000000-0005-0000-0000-0000CB1D0000}"/>
    <cellStyle name="Note 3 2 6" xfId="7629" xr:uid="{00000000-0005-0000-0000-0000CC1D0000}"/>
    <cellStyle name="Note 3 2 6 2" xfId="7630" xr:uid="{00000000-0005-0000-0000-0000CD1D0000}"/>
    <cellStyle name="Note 3 2 6 2 2" xfId="7631" xr:uid="{00000000-0005-0000-0000-0000CE1D0000}"/>
    <cellStyle name="Note 3 2 6 3" xfId="7632" xr:uid="{00000000-0005-0000-0000-0000CF1D0000}"/>
    <cellStyle name="Note 3 2 6 3 2" xfId="7633" xr:uid="{00000000-0005-0000-0000-0000D01D0000}"/>
    <cellStyle name="Note 3 2 6 4" xfId="7634" xr:uid="{00000000-0005-0000-0000-0000D11D0000}"/>
    <cellStyle name="Note 3 2 7" xfId="7635" xr:uid="{00000000-0005-0000-0000-0000D21D0000}"/>
    <cellStyle name="Note 3 2 7 2" xfId="7636" xr:uid="{00000000-0005-0000-0000-0000D31D0000}"/>
    <cellStyle name="Note 3 2 7 2 2" xfId="7637" xr:uid="{00000000-0005-0000-0000-0000D41D0000}"/>
    <cellStyle name="Note 3 2 7 3" xfId="7638" xr:uid="{00000000-0005-0000-0000-0000D51D0000}"/>
    <cellStyle name="Note 3 2 7 3 2" xfId="7639" xr:uid="{00000000-0005-0000-0000-0000D61D0000}"/>
    <cellStyle name="Note 3 2 7 4" xfId="7640" xr:uid="{00000000-0005-0000-0000-0000D71D0000}"/>
    <cellStyle name="Note 3 2 8" xfId="7641" xr:uid="{00000000-0005-0000-0000-0000D81D0000}"/>
    <cellStyle name="Note 3 2 8 2" xfId="7642" xr:uid="{00000000-0005-0000-0000-0000D91D0000}"/>
    <cellStyle name="Note 3 2 9" xfId="7643" xr:uid="{00000000-0005-0000-0000-0000DA1D0000}"/>
    <cellStyle name="Note 3 2 9 2" xfId="7644" xr:uid="{00000000-0005-0000-0000-0000DB1D0000}"/>
    <cellStyle name="Note 3 3" xfId="7645" xr:uid="{00000000-0005-0000-0000-0000DC1D0000}"/>
    <cellStyle name="Note 3 3 2" xfId="7646" xr:uid="{00000000-0005-0000-0000-0000DD1D0000}"/>
    <cellStyle name="Note 3 3 2 2" xfId="7647" xr:uid="{00000000-0005-0000-0000-0000DE1D0000}"/>
    <cellStyle name="Note 3 3 3" xfId="7648" xr:uid="{00000000-0005-0000-0000-0000DF1D0000}"/>
    <cellStyle name="Note 3 3 3 2" xfId="7649" xr:uid="{00000000-0005-0000-0000-0000E01D0000}"/>
    <cellStyle name="Note 3 3 4" xfId="7650" xr:uid="{00000000-0005-0000-0000-0000E11D0000}"/>
    <cellStyle name="Note 3 4" xfId="7651" xr:uid="{00000000-0005-0000-0000-0000E21D0000}"/>
    <cellStyle name="Note 3 4 2" xfId="7652" xr:uid="{00000000-0005-0000-0000-0000E31D0000}"/>
    <cellStyle name="Note 3 4 2 2" xfId="7653" xr:uid="{00000000-0005-0000-0000-0000E41D0000}"/>
    <cellStyle name="Note 3 4 3" xfId="7654" xr:uid="{00000000-0005-0000-0000-0000E51D0000}"/>
    <cellStyle name="Note 3 4 3 2" xfId="7655" xr:uid="{00000000-0005-0000-0000-0000E61D0000}"/>
    <cellStyle name="Note 3 4 4" xfId="7656" xr:uid="{00000000-0005-0000-0000-0000E71D0000}"/>
    <cellStyle name="Note 3 5" xfId="7657" xr:uid="{00000000-0005-0000-0000-0000E81D0000}"/>
    <cellStyle name="Note 4" xfId="7658" xr:uid="{00000000-0005-0000-0000-0000E91D0000}"/>
    <cellStyle name="Note 4 2" xfId="7659" xr:uid="{00000000-0005-0000-0000-0000EA1D0000}"/>
    <cellStyle name="Note 4 2 10" xfId="7660" xr:uid="{00000000-0005-0000-0000-0000EB1D0000}"/>
    <cellStyle name="Note 4 2 2" xfId="7661" xr:uid="{00000000-0005-0000-0000-0000EC1D0000}"/>
    <cellStyle name="Note 4 2 2 2" xfId="7662" xr:uid="{00000000-0005-0000-0000-0000ED1D0000}"/>
    <cellStyle name="Note 4 2 2 2 2" xfId="7663" xr:uid="{00000000-0005-0000-0000-0000EE1D0000}"/>
    <cellStyle name="Note 4 2 2 2 2 2" xfId="7664" xr:uid="{00000000-0005-0000-0000-0000EF1D0000}"/>
    <cellStyle name="Note 4 2 2 2 3" xfId="7665" xr:uid="{00000000-0005-0000-0000-0000F01D0000}"/>
    <cellStyle name="Note 4 2 2 2 3 2" xfId="7666" xr:uid="{00000000-0005-0000-0000-0000F11D0000}"/>
    <cellStyle name="Note 4 2 2 2 4" xfId="7667" xr:uid="{00000000-0005-0000-0000-0000F21D0000}"/>
    <cellStyle name="Note 4 2 2 3" xfId="7668" xr:uid="{00000000-0005-0000-0000-0000F31D0000}"/>
    <cellStyle name="Note 4 2 2 3 2" xfId="7669" xr:uid="{00000000-0005-0000-0000-0000F41D0000}"/>
    <cellStyle name="Note 4 2 2 3 2 2" xfId="7670" xr:uid="{00000000-0005-0000-0000-0000F51D0000}"/>
    <cellStyle name="Note 4 2 2 3 3" xfId="7671" xr:uid="{00000000-0005-0000-0000-0000F61D0000}"/>
    <cellStyle name="Note 4 2 2 3 3 2" xfId="7672" xr:uid="{00000000-0005-0000-0000-0000F71D0000}"/>
    <cellStyle name="Note 4 2 2 3 4" xfId="7673" xr:uid="{00000000-0005-0000-0000-0000F81D0000}"/>
    <cellStyle name="Note 4 2 2 4" xfId="7674" xr:uid="{00000000-0005-0000-0000-0000F91D0000}"/>
    <cellStyle name="Note 4 2 2 4 2" xfId="7675" xr:uid="{00000000-0005-0000-0000-0000FA1D0000}"/>
    <cellStyle name="Note 4 2 2 4 2 2" xfId="7676" xr:uid="{00000000-0005-0000-0000-0000FB1D0000}"/>
    <cellStyle name="Note 4 2 2 4 3" xfId="7677" xr:uid="{00000000-0005-0000-0000-0000FC1D0000}"/>
    <cellStyle name="Note 4 2 2 4 3 2" xfId="7678" xr:uid="{00000000-0005-0000-0000-0000FD1D0000}"/>
    <cellStyle name="Note 4 2 2 4 4" xfId="7679" xr:uid="{00000000-0005-0000-0000-0000FE1D0000}"/>
    <cellStyle name="Note 4 2 2 5" xfId="7680" xr:uid="{00000000-0005-0000-0000-0000FF1D0000}"/>
    <cellStyle name="Note 4 2 2 5 2" xfId="7681" xr:uid="{00000000-0005-0000-0000-0000001E0000}"/>
    <cellStyle name="Note 4 2 2 5 2 2" xfId="7682" xr:uid="{00000000-0005-0000-0000-0000011E0000}"/>
    <cellStyle name="Note 4 2 2 5 3" xfId="7683" xr:uid="{00000000-0005-0000-0000-0000021E0000}"/>
    <cellStyle name="Note 4 2 2 5 3 2" xfId="7684" xr:uid="{00000000-0005-0000-0000-0000031E0000}"/>
    <cellStyle name="Note 4 2 2 5 4" xfId="7685" xr:uid="{00000000-0005-0000-0000-0000041E0000}"/>
    <cellStyle name="Note 4 2 2 6" xfId="7686" xr:uid="{00000000-0005-0000-0000-0000051E0000}"/>
    <cellStyle name="Note 4 2 2 6 2" xfId="7687" xr:uid="{00000000-0005-0000-0000-0000061E0000}"/>
    <cellStyle name="Note 4 2 2 7" xfId="7688" xr:uid="{00000000-0005-0000-0000-0000071E0000}"/>
    <cellStyle name="Note 4 2 2 7 2" xfId="7689" xr:uid="{00000000-0005-0000-0000-0000081E0000}"/>
    <cellStyle name="Note 4 2 2 8" xfId="7690" xr:uid="{00000000-0005-0000-0000-0000091E0000}"/>
    <cellStyle name="Note 4 2 3" xfId="7691" xr:uid="{00000000-0005-0000-0000-00000A1E0000}"/>
    <cellStyle name="Note 4 2 3 2" xfId="7692" xr:uid="{00000000-0005-0000-0000-00000B1E0000}"/>
    <cellStyle name="Note 4 2 3 2 2" xfId="7693" xr:uid="{00000000-0005-0000-0000-00000C1E0000}"/>
    <cellStyle name="Note 4 2 3 3" xfId="7694" xr:uid="{00000000-0005-0000-0000-00000D1E0000}"/>
    <cellStyle name="Note 4 2 3 3 2" xfId="7695" xr:uid="{00000000-0005-0000-0000-00000E1E0000}"/>
    <cellStyle name="Note 4 2 3 4" xfId="7696" xr:uid="{00000000-0005-0000-0000-00000F1E0000}"/>
    <cellStyle name="Note 4 2 4" xfId="7697" xr:uid="{00000000-0005-0000-0000-0000101E0000}"/>
    <cellStyle name="Note 4 2 4 2" xfId="7698" xr:uid="{00000000-0005-0000-0000-0000111E0000}"/>
    <cellStyle name="Note 4 2 4 2 2" xfId="7699" xr:uid="{00000000-0005-0000-0000-0000121E0000}"/>
    <cellStyle name="Note 4 2 4 3" xfId="7700" xr:uid="{00000000-0005-0000-0000-0000131E0000}"/>
    <cellStyle name="Note 4 2 4 3 2" xfId="7701" xr:uid="{00000000-0005-0000-0000-0000141E0000}"/>
    <cellStyle name="Note 4 2 4 4" xfId="7702" xr:uid="{00000000-0005-0000-0000-0000151E0000}"/>
    <cellStyle name="Note 4 2 5" xfId="7703" xr:uid="{00000000-0005-0000-0000-0000161E0000}"/>
    <cellStyle name="Note 4 2 5 2" xfId="7704" xr:uid="{00000000-0005-0000-0000-0000171E0000}"/>
    <cellStyle name="Note 4 2 5 2 2" xfId="7705" xr:uid="{00000000-0005-0000-0000-0000181E0000}"/>
    <cellStyle name="Note 4 2 5 3" xfId="7706" xr:uid="{00000000-0005-0000-0000-0000191E0000}"/>
    <cellStyle name="Note 4 2 5 3 2" xfId="7707" xr:uid="{00000000-0005-0000-0000-00001A1E0000}"/>
    <cellStyle name="Note 4 2 5 4" xfId="7708" xr:uid="{00000000-0005-0000-0000-00001B1E0000}"/>
    <cellStyle name="Note 4 2 6" xfId="7709" xr:uid="{00000000-0005-0000-0000-00001C1E0000}"/>
    <cellStyle name="Note 4 2 6 2" xfId="7710" xr:uid="{00000000-0005-0000-0000-00001D1E0000}"/>
    <cellStyle name="Note 4 2 6 2 2" xfId="7711" xr:uid="{00000000-0005-0000-0000-00001E1E0000}"/>
    <cellStyle name="Note 4 2 6 3" xfId="7712" xr:uid="{00000000-0005-0000-0000-00001F1E0000}"/>
    <cellStyle name="Note 4 2 6 3 2" xfId="7713" xr:uid="{00000000-0005-0000-0000-0000201E0000}"/>
    <cellStyle name="Note 4 2 6 4" xfId="7714" xr:uid="{00000000-0005-0000-0000-0000211E0000}"/>
    <cellStyle name="Note 4 2 7" xfId="7715" xr:uid="{00000000-0005-0000-0000-0000221E0000}"/>
    <cellStyle name="Note 4 2 7 2" xfId="7716" xr:uid="{00000000-0005-0000-0000-0000231E0000}"/>
    <cellStyle name="Note 4 2 7 2 2" xfId="7717" xr:uid="{00000000-0005-0000-0000-0000241E0000}"/>
    <cellStyle name="Note 4 2 7 3" xfId="7718" xr:uid="{00000000-0005-0000-0000-0000251E0000}"/>
    <cellStyle name="Note 4 2 7 3 2" xfId="7719" xr:uid="{00000000-0005-0000-0000-0000261E0000}"/>
    <cellStyle name="Note 4 2 7 4" xfId="7720" xr:uid="{00000000-0005-0000-0000-0000271E0000}"/>
    <cellStyle name="Note 4 2 8" xfId="7721" xr:uid="{00000000-0005-0000-0000-0000281E0000}"/>
    <cellStyle name="Note 4 2 8 2" xfId="7722" xr:uid="{00000000-0005-0000-0000-0000291E0000}"/>
    <cellStyle name="Note 4 2 9" xfId="7723" xr:uid="{00000000-0005-0000-0000-00002A1E0000}"/>
    <cellStyle name="Note 4 2 9 2" xfId="7724" xr:uid="{00000000-0005-0000-0000-00002B1E0000}"/>
    <cellStyle name="Note 4 3" xfId="7725" xr:uid="{00000000-0005-0000-0000-00002C1E0000}"/>
    <cellStyle name="Note 4 3 2" xfId="7726" xr:uid="{00000000-0005-0000-0000-00002D1E0000}"/>
    <cellStyle name="Note 4 3 2 2" xfId="7727" xr:uid="{00000000-0005-0000-0000-00002E1E0000}"/>
    <cellStyle name="Note 4 3 3" xfId="7728" xr:uid="{00000000-0005-0000-0000-00002F1E0000}"/>
    <cellStyle name="Note 4 3 3 2" xfId="7729" xr:uid="{00000000-0005-0000-0000-0000301E0000}"/>
    <cellStyle name="Note 4 3 4" xfId="7730" xr:uid="{00000000-0005-0000-0000-0000311E0000}"/>
    <cellStyle name="Note 4 4" xfId="7731" xr:uid="{00000000-0005-0000-0000-0000321E0000}"/>
    <cellStyle name="Note 4 4 2" xfId="7732" xr:uid="{00000000-0005-0000-0000-0000331E0000}"/>
    <cellStyle name="Note 4 4 2 2" xfId="7733" xr:uid="{00000000-0005-0000-0000-0000341E0000}"/>
    <cellStyle name="Note 4 4 3" xfId="7734" xr:uid="{00000000-0005-0000-0000-0000351E0000}"/>
    <cellStyle name="Note 4 4 3 2" xfId="7735" xr:uid="{00000000-0005-0000-0000-0000361E0000}"/>
    <cellStyle name="Note 4 4 4" xfId="7736" xr:uid="{00000000-0005-0000-0000-0000371E0000}"/>
    <cellStyle name="Note 4 5" xfId="7737" xr:uid="{00000000-0005-0000-0000-0000381E0000}"/>
    <cellStyle name="Number_A" xfId="7738" xr:uid="{00000000-0005-0000-0000-0000391E0000}"/>
    <cellStyle name="numbtext" xfId="7739" xr:uid="{00000000-0005-0000-0000-00003A1E0000}"/>
    <cellStyle name="NumColmHd" xfId="7740" xr:uid="{00000000-0005-0000-0000-00003B1E0000}"/>
    <cellStyle name="Output 2" xfId="7741" xr:uid="{00000000-0005-0000-0000-00003C1E0000}"/>
    <cellStyle name="Output 2 2" xfId="7742" xr:uid="{00000000-0005-0000-0000-00003D1E0000}"/>
    <cellStyle name="Output 2 2 2" xfId="7743" xr:uid="{00000000-0005-0000-0000-00003E1E0000}"/>
    <cellStyle name="Output 2 2 2 10" xfId="7744" xr:uid="{00000000-0005-0000-0000-00003F1E0000}"/>
    <cellStyle name="Output 2 2 2 2" xfId="7745" xr:uid="{00000000-0005-0000-0000-0000401E0000}"/>
    <cellStyle name="Output 2 2 2 2 2" xfId="7746" xr:uid="{00000000-0005-0000-0000-0000411E0000}"/>
    <cellStyle name="Output 2 2 2 2 2 2" xfId="7747" xr:uid="{00000000-0005-0000-0000-0000421E0000}"/>
    <cellStyle name="Output 2 2 2 2 2 2 2" xfId="7748" xr:uid="{00000000-0005-0000-0000-0000431E0000}"/>
    <cellStyle name="Output 2 2 2 2 2 3" xfId="7749" xr:uid="{00000000-0005-0000-0000-0000441E0000}"/>
    <cellStyle name="Output 2 2 2 2 2 3 2" xfId="7750" xr:uid="{00000000-0005-0000-0000-0000451E0000}"/>
    <cellStyle name="Output 2 2 2 2 2 4" xfId="7751" xr:uid="{00000000-0005-0000-0000-0000461E0000}"/>
    <cellStyle name="Output 2 2 2 2 3" xfId="7752" xr:uid="{00000000-0005-0000-0000-0000471E0000}"/>
    <cellStyle name="Output 2 2 2 2 3 2" xfId="7753" xr:uid="{00000000-0005-0000-0000-0000481E0000}"/>
    <cellStyle name="Output 2 2 2 2 4" xfId="7754" xr:uid="{00000000-0005-0000-0000-0000491E0000}"/>
    <cellStyle name="Output 2 2 2 2 4 2" xfId="7755" xr:uid="{00000000-0005-0000-0000-00004A1E0000}"/>
    <cellStyle name="Output 2 2 2 2 5" xfId="7756" xr:uid="{00000000-0005-0000-0000-00004B1E0000}"/>
    <cellStyle name="Output 2 2 2 3" xfId="7757" xr:uid="{00000000-0005-0000-0000-00004C1E0000}"/>
    <cellStyle name="Output 2 2 2 3 2" xfId="7758" xr:uid="{00000000-0005-0000-0000-00004D1E0000}"/>
    <cellStyle name="Output 2 2 2 3 2 2" xfId="7759" xr:uid="{00000000-0005-0000-0000-00004E1E0000}"/>
    <cellStyle name="Output 2 2 2 3 3" xfId="7760" xr:uid="{00000000-0005-0000-0000-00004F1E0000}"/>
    <cellStyle name="Output 2 2 2 3 3 2" xfId="7761" xr:uid="{00000000-0005-0000-0000-0000501E0000}"/>
    <cellStyle name="Output 2 2 2 3 4" xfId="7762" xr:uid="{00000000-0005-0000-0000-0000511E0000}"/>
    <cellStyle name="Output 2 2 2 4" xfId="7763" xr:uid="{00000000-0005-0000-0000-0000521E0000}"/>
    <cellStyle name="Output 2 2 2 4 2" xfId="7764" xr:uid="{00000000-0005-0000-0000-0000531E0000}"/>
    <cellStyle name="Output 2 2 2 4 2 2" xfId="7765" xr:uid="{00000000-0005-0000-0000-0000541E0000}"/>
    <cellStyle name="Output 2 2 2 4 3" xfId="7766" xr:uid="{00000000-0005-0000-0000-0000551E0000}"/>
    <cellStyle name="Output 2 2 2 4 3 2" xfId="7767" xr:uid="{00000000-0005-0000-0000-0000561E0000}"/>
    <cellStyle name="Output 2 2 2 4 4" xfId="7768" xr:uid="{00000000-0005-0000-0000-0000571E0000}"/>
    <cellStyle name="Output 2 2 2 5" xfId="7769" xr:uid="{00000000-0005-0000-0000-0000581E0000}"/>
    <cellStyle name="Output 2 2 2 5 2" xfId="7770" xr:uid="{00000000-0005-0000-0000-0000591E0000}"/>
    <cellStyle name="Output 2 2 2 5 2 2" xfId="7771" xr:uid="{00000000-0005-0000-0000-00005A1E0000}"/>
    <cellStyle name="Output 2 2 2 5 3" xfId="7772" xr:uid="{00000000-0005-0000-0000-00005B1E0000}"/>
    <cellStyle name="Output 2 2 2 5 3 2" xfId="7773" xr:uid="{00000000-0005-0000-0000-00005C1E0000}"/>
    <cellStyle name="Output 2 2 2 5 4" xfId="7774" xr:uid="{00000000-0005-0000-0000-00005D1E0000}"/>
    <cellStyle name="Output 2 2 2 6" xfId="7775" xr:uid="{00000000-0005-0000-0000-00005E1E0000}"/>
    <cellStyle name="Output 2 2 2 6 2" xfId="7776" xr:uid="{00000000-0005-0000-0000-00005F1E0000}"/>
    <cellStyle name="Output 2 2 2 6 2 2" xfId="7777" xr:uid="{00000000-0005-0000-0000-0000601E0000}"/>
    <cellStyle name="Output 2 2 2 6 3" xfId="7778" xr:uid="{00000000-0005-0000-0000-0000611E0000}"/>
    <cellStyle name="Output 2 2 2 6 3 2" xfId="7779" xr:uid="{00000000-0005-0000-0000-0000621E0000}"/>
    <cellStyle name="Output 2 2 2 6 4" xfId="7780" xr:uid="{00000000-0005-0000-0000-0000631E0000}"/>
    <cellStyle name="Output 2 2 2 7" xfId="7781" xr:uid="{00000000-0005-0000-0000-0000641E0000}"/>
    <cellStyle name="Output 2 2 2 7 2" xfId="7782" xr:uid="{00000000-0005-0000-0000-0000651E0000}"/>
    <cellStyle name="Output 2 2 2 7 2 2" xfId="7783" xr:uid="{00000000-0005-0000-0000-0000661E0000}"/>
    <cellStyle name="Output 2 2 2 7 3" xfId="7784" xr:uid="{00000000-0005-0000-0000-0000671E0000}"/>
    <cellStyle name="Output 2 2 2 7 3 2" xfId="7785" xr:uid="{00000000-0005-0000-0000-0000681E0000}"/>
    <cellStyle name="Output 2 2 2 7 4" xfId="7786" xr:uid="{00000000-0005-0000-0000-0000691E0000}"/>
    <cellStyle name="Output 2 2 2 8" xfId="7787" xr:uid="{00000000-0005-0000-0000-00006A1E0000}"/>
    <cellStyle name="Output 2 2 2 8 2" xfId="7788" xr:uid="{00000000-0005-0000-0000-00006B1E0000}"/>
    <cellStyle name="Output 2 2 2 9" xfId="7789" xr:uid="{00000000-0005-0000-0000-00006C1E0000}"/>
    <cellStyle name="Output 2 2 2 9 2" xfId="7790" xr:uid="{00000000-0005-0000-0000-00006D1E0000}"/>
    <cellStyle name="Output 2 2 3" xfId="7791" xr:uid="{00000000-0005-0000-0000-00006E1E0000}"/>
    <cellStyle name="Output 2 3" xfId="7792" xr:uid="{00000000-0005-0000-0000-00006F1E0000}"/>
    <cellStyle name="Output 2 3 10" xfId="7793" xr:uid="{00000000-0005-0000-0000-0000701E0000}"/>
    <cellStyle name="Output 2 3 2" xfId="7794" xr:uid="{00000000-0005-0000-0000-0000711E0000}"/>
    <cellStyle name="Output 2 3 2 2" xfId="7795" xr:uid="{00000000-0005-0000-0000-0000721E0000}"/>
    <cellStyle name="Output 2 3 2 2 2" xfId="7796" xr:uid="{00000000-0005-0000-0000-0000731E0000}"/>
    <cellStyle name="Output 2 3 2 2 2 2" xfId="7797" xr:uid="{00000000-0005-0000-0000-0000741E0000}"/>
    <cellStyle name="Output 2 3 2 2 3" xfId="7798" xr:uid="{00000000-0005-0000-0000-0000751E0000}"/>
    <cellStyle name="Output 2 3 2 2 3 2" xfId="7799" xr:uid="{00000000-0005-0000-0000-0000761E0000}"/>
    <cellStyle name="Output 2 3 2 2 4" xfId="7800" xr:uid="{00000000-0005-0000-0000-0000771E0000}"/>
    <cellStyle name="Output 2 3 2 3" xfId="7801" xr:uid="{00000000-0005-0000-0000-0000781E0000}"/>
    <cellStyle name="Output 2 3 2 3 2" xfId="7802" xr:uid="{00000000-0005-0000-0000-0000791E0000}"/>
    <cellStyle name="Output 2 3 2 4" xfId="7803" xr:uid="{00000000-0005-0000-0000-00007A1E0000}"/>
    <cellStyle name="Output 2 3 2 4 2" xfId="7804" xr:uid="{00000000-0005-0000-0000-00007B1E0000}"/>
    <cellStyle name="Output 2 3 2 5" xfId="7805" xr:uid="{00000000-0005-0000-0000-00007C1E0000}"/>
    <cellStyle name="Output 2 3 3" xfId="7806" xr:uid="{00000000-0005-0000-0000-00007D1E0000}"/>
    <cellStyle name="Output 2 3 3 2" xfId="7807" xr:uid="{00000000-0005-0000-0000-00007E1E0000}"/>
    <cellStyle name="Output 2 3 3 2 2" xfId="7808" xr:uid="{00000000-0005-0000-0000-00007F1E0000}"/>
    <cellStyle name="Output 2 3 3 3" xfId="7809" xr:uid="{00000000-0005-0000-0000-0000801E0000}"/>
    <cellStyle name="Output 2 3 3 3 2" xfId="7810" xr:uid="{00000000-0005-0000-0000-0000811E0000}"/>
    <cellStyle name="Output 2 3 3 4" xfId="7811" xr:uid="{00000000-0005-0000-0000-0000821E0000}"/>
    <cellStyle name="Output 2 3 4" xfId="7812" xr:uid="{00000000-0005-0000-0000-0000831E0000}"/>
    <cellStyle name="Output 2 3 4 2" xfId="7813" xr:uid="{00000000-0005-0000-0000-0000841E0000}"/>
    <cellStyle name="Output 2 3 4 2 2" xfId="7814" xr:uid="{00000000-0005-0000-0000-0000851E0000}"/>
    <cellStyle name="Output 2 3 4 3" xfId="7815" xr:uid="{00000000-0005-0000-0000-0000861E0000}"/>
    <cellStyle name="Output 2 3 4 3 2" xfId="7816" xr:uid="{00000000-0005-0000-0000-0000871E0000}"/>
    <cellStyle name="Output 2 3 4 4" xfId="7817" xr:uid="{00000000-0005-0000-0000-0000881E0000}"/>
    <cellStyle name="Output 2 3 5" xfId="7818" xr:uid="{00000000-0005-0000-0000-0000891E0000}"/>
    <cellStyle name="Output 2 3 5 2" xfId="7819" xr:uid="{00000000-0005-0000-0000-00008A1E0000}"/>
    <cellStyle name="Output 2 3 5 2 2" xfId="7820" xr:uid="{00000000-0005-0000-0000-00008B1E0000}"/>
    <cellStyle name="Output 2 3 5 3" xfId="7821" xr:uid="{00000000-0005-0000-0000-00008C1E0000}"/>
    <cellStyle name="Output 2 3 5 3 2" xfId="7822" xr:uid="{00000000-0005-0000-0000-00008D1E0000}"/>
    <cellStyle name="Output 2 3 5 4" xfId="7823" xr:uid="{00000000-0005-0000-0000-00008E1E0000}"/>
    <cellStyle name="Output 2 3 6" xfId="7824" xr:uid="{00000000-0005-0000-0000-00008F1E0000}"/>
    <cellStyle name="Output 2 3 6 2" xfId="7825" xr:uid="{00000000-0005-0000-0000-0000901E0000}"/>
    <cellStyle name="Output 2 3 6 2 2" xfId="7826" xr:uid="{00000000-0005-0000-0000-0000911E0000}"/>
    <cellStyle name="Output 2 3 6 3" xfId="7827" xr:uid="{00000000-0005-0000-0000-0000921E0000}"/>
    <cellStyle name="Output 2 3 6 3 2" xfId="7828" xr:uid="{00000000-0005-0000-0000-0000931E0000}"/>
    <cellStyle name="Output 2 3 6 4" xfId="7829" xr:uid="{00000000-0005-0000-0000-0000941E0000}"/>
    <cellStyle name="Output 2 3 7" xfId="7830" xr:uid="{00000000-0005-0000-0000-0000951E0000}"/>
    <cellStyle name="Output 2 3 7 2" xfId="7831" xr:uid="{00000000-0005-0000-0000-0000961E0000}"/>
    <cellStyle name="Output 2 3 7 2 2" xfId="7832" xr:uid="{00000000-0005-0000-0000-0000971E0000}"/>
    <cellStyle name="Output 2 3 7 3" xfId="7833" xr:uid="{00000000-0005-0000-0000-0000981E0000}"/>
    <cellStyle name="Output 2 3 7 3 2" xfId="7834" xr:uid="{00000000-0005-0000-0000-0000991E0000}"/>
    <cellStyle name="Output 2 3 7 4" xfId="7835" xr:uid="{00000000-0005-0000-0000-00009A1E0000}"/>
    <cellStyle name="Output 2 3 8" xfId="7836" xr:uid="{00000000-0005-0000-0000-00009B1E0000}"/>
    <cellStyle name="Output 2 3 8 2" xfId="7837" xr:uid="{00000000-0005-0000-0000-00009C1E0000}"/>
    <cellStyle name="Output 2 3 9" xfId="7838" xr:uid="{00000000-0005-0000-0000-00009D1E0000}"/>
    <cellStyle name="Output 2 3 9 2" xfId="7839" xr:uid="{00000000-0005-0000-0000-00009E1E0000}"/>
    <cellStyle name="Output 2 4" xfId="7840" xr:uid="{00000000-0005-0000-0000-00009F1E0000}"/>
    <cellStyle name="Output 3" xfId="7841" xr:uid="{00000000-0005-0000-0000-0000A01E0000}"/>
    <cellStyle name="Output 3 2" xfId="7842" xr:uid="{00000000-0005-0000-0000-0000A11E0000}"/>
    <cellStyle name="Output 3 2 10" xfId="7843" xr:uid="{00000000-0005-0000-0000-0000A21E0000}"/>
    <cellStyle name="Output 3 2 2" xfId="7844" xr:uid="{00000000-0005-0000-0000-0000A31E0000}"/>
    <cellStyle name="Output 3 2 2 2" xfId="7845" xr:uid="{00000000-0005-0000-0000-0000A41E0000}"/>
    <cellStyle name="Output 3 2 2 2 2" xfId="7846" xr:uid="{00000000-0005-0000-0000-0000A51E0000}"/>
    <cellStyle name="Output 3 2 2 2 2 2" xfId="7847" xr:uid="{00000000-0005-0000-0000-0000A61E0000}"/>
    <cellStyle name="Output 3 2 2 2 3" xfId="7848" xr:uid="{00000000-0005-0000-0000-0000A71E0000}"/>
    <cellStyle name="Output 3 2 2 2 3 2" xfId="7849" xr:uid="{00000000-0005-0000-0000-0000A81E0000}"/>
    <cellStyle name="Output 3 2 2 2 4" xfId="7850" xr:uid="{00000000-0005-0000-0000-0000A91E0000}"/>
    <cellStyle name="Output 3 2 2 3" xfId="7851" xr:uid="{00000000-0005-0000-0000-0000AA1E0000}"/>
    <cellStyle name="Output 3 2 2 3 2" xfId="7852" xr:uid="{00000000-0005-0000-0000-0000AB1E0000}"/>
    <cellStyle name="Output 3 2 2 4" xfId="7853" xr:uid="{00000000-0005-0000-0000-0000AC1E0000}"/>
    <cellStyle name="Output 3 2 2 4 2" xfId="7854" xr:uid="{00000000-0005-0000-0000-0000AD1E0000}"/>
    <cellStyle name="Output 3 2 2 5" xfId="7855" xr:uid="{00000000-0005-0000-0000-0000AE1E0000}"/>
    <cellStyle name="Output 3 2 3" xfId="7856" xr:uid="{00000000-0005-0000-0000-0000AF1E0000}"/>
    <cellStyle name="Output 3 2 3 2" xfId="7857" xr:uid="{00000000-0005-0000-0000-0000B01E0000}"/>
    <cellStyle name="Output 3 2 3 2 2" xfId="7858" xr:uid="{00000000-0005-0000-0000-0000B11E0000}"/>
    <cellStyle name="Output 3 2 3 3" xfId="7859" xr:uid="{00000000-0005-0000-0000-0000B21E0000}"/>
    <cellStyle name="Output 3 2 3 3 2" xfId="7860" xr:uid="{00000000-0005-0000-0000-0000B31E0000}"/>
    <cellStyle name="Output 3 2 3 4" xfId="7861" xr:uid="{00000000-0005-0000-0000-0000B41E0000}"/>
    <cellStyle name="Output 3 2 4" xfId="7862" xr:uid="{00000000-0005-0000-0000-0000B51E0000}"/>
    <cellStyle name="Output 3 2 4 2" xfId="7863" xr:uid="{00000000-0005-0000-0000-0000B61E0000}"/>
    <cellStyle name="Output 3 2 4 2 2" xfId="7864" xr:uid="{00000000-0005-0000-0000-0000B71E0000}"/>
    <cellStyle name="Output 3 2 4 3" xfId="7865" xr:uid="{00000000-0005-0000-0000-0000B81E0000}"/>
    <cellStyle name="Output 3 2 4 3 2" xfId="7866" xr:uid="{00000000-0005-0000-0000-0000B91E0000}"/>
    <cellStyle name="Output 3 2 4 4" xfId="7867" xr:uid="{00000000-0005-0000-0000-0000BA1E0000}"/>
    <cellStyle name="Output 3 2 5" xfId="7868" xr:uid="{00000000-0005-0000-0000-0000BB1E0000}"/>
    <cellStyle name="Output 3 2 5 2" xfId="7869" xr:uid="{00000000-0005-0000-0000-0000BC1E0000}"/>
    <cellStyle name="Output 3 2 5 2 2" xfId="7870" xr:uid="{00000000-0005-0000-0000-0000BD1E0000}"/>
    <cellStyle name="Output 3 2 5 3" xfId="7871" xr:uid="{00000000-0005-0000-0000-0000BE1E0000}"/>
    <cellStyle name="Output 3 2 5 3 2" xfId="7872" xr:uid="{00000000-0005-0000-0000-0000BF1E0000}"/>
    <cellStyle name="Output 3 2 5 4" xfId="7873" xr:uid="{00000000-0005-0000-0000-0000C01E0000}"/>
    <cellStyle name="Output 3 2 6" xfId="7874" xr:uid="{00000000-0005-0000-0000-0000C11E0000}"/>
    <cellStyle name="Output 3 2 6 2" xfId="7875" xr:uid="{00000000-0005-0000-0000-0000C21E0000}"/>
    <cellStyle name="Output 3 2 6 2 2" xfId="7876" xr:uid="{00000000-0005-0000-0000-0000C31E0000}"/>
    <cellStyle name="Output 3 2 6 3" xfId="7877" xr:uid="{00000000-0005-0000-0000-0000C41E0000}"/>
    <cellStyle name="Output 3 2 6 3 2" xfId="7878" xr:uid="{00000000-0005-0000-0000-0000C51E0000}"/>
    <cellStyle name="Output 3 2 6 4" xfId="7879" xr:uid="{00000000-0005-0000-0000-0000C61E0000}"/>
    <cellStyle name="Output 3 2 7" xfId="7880" xr:uid="{00000000-0005-0000-0000-0000C71E0000}"/>
    <cellStyle name="Output 3 2 7 2" xfId="7881" xr:uid="{00000000-0005-0000-0000-0000C81E0000}"/>
    <cellStyle name="Output 3 2 7 2 2" xfId="7882" xr:uid="{00000000-0005-0000-0000-0000C91E0000}"/>
    <cellStyle name="Output 3 2 7 3" xfId="7883" xr:uid="{00000000-0005-0000-0000-0000CA1E0000}"/>
    <cellStyle name="Output 3 2 7 3 2" xfId="7884" xr:uid="{00000000-0005-0000-0000-0000CB1E0000}"/>
    <cellStyle name="Output 3 2 7 4" xfId="7885" xr:uid="{00000000-0005-0000-0000-0000CC1E0000}"/>
    <cellStyle name="Output 3 2 8" xfId="7886" xr:uid="{00000000-0005-0000-0000-0000CD1E0000}"/>
    <cellStyle name="Output 3 2 8 2" xfId="7887" xr:uid="{00000000-0005-0000-0000-0000CE1E0000}"/>
    <cellStyle name="Output 3 2 9" xfId="7888" xr:uid="{00000000-0005-0000-0000-0000CF1E0000}"/>
    <cellStyle name="Output 3 2 9 2" xfId="7889" xr:uid="{00000000-0005-0000-0000-0000D01E0000}"/>
    <cellStyle name="Output 3 3" xfId="7890" xr:uid="{00000000-0005-0000-0000-0000D11E0000}"/>
    <cellStyle name="Output 4" xfId="7891" xr:uid="{00000000-0005-0000-0000-0000D21E0000}"/>
    <cellStyle name="Output 4 2" xfId="7892" xr:uid="{00000000-0005-0000-0000-0000D31E0000}"/>
    <cellStyle name="Output 4 2 10" xfId="7893" xr:uid="{00000000-0005-0000-0000-0000D41E0000}"/>
    <cellStyle name="Output 4 2 2" xfId="7894" xr:uid="{00000000-0005-0000-0000-0000D51E0000}"/>
    <cellStyle name="Output 4 2 2 2" xfId="7895" xr:uid="{00000000-0005-0000-0000-0000D61E0000}"/>
    <cellStyle name="Output 4 2 2 2 2" xfId="7896" xr:uid="{00000000-0005-0000-0000-0000D71E0000}"/>
    <cellStyle name="Output 4 2 2 2 2 2" xfId="7897" xr:uid="{00000000-0005-0000-0000-0000D81E0000}"/>
    <cellStyle name="Output 4 2 2 2 3" xfId="7898" xr:uid="{00000000-0005-0000-0000-0000D91E0000}"/>
    <cellStyle name="Output 4 2 2 2 3 2" xfId="7899" xr:uid="{00000000-0005-0000-0000-0000DA1E0000}"/>
    <cellStyle name="Output 4 2 2 2 4" xfId="7900" xr:uid="{00000000-0005-0000-0000-0000DB1E0000}"/>
    <cellStyle name="Output 4 2 2 3" xfId="7901" xr:uid="{00000000-0005-0000-0000-0000DC1E0000}"/>
    <cellStyle name="Output 4 2 2 3 2" xfId="7902" xr:uid="{00000000-0005-0000-0000-0000DD1E0000}"/>
    <cellStyle name="Output 4 2 2 4" xfId="7903" xr:uid="{00000000-0005-0000-0000-0000DE1E0000}"/>
    <cellStyle name="Output 4 2 2 4 2" xfId="7904" xr:uid="{00000000-0005-0000-0000-0000DF1E0000}"/>
    <cellStyle name="Output 4 2 2 5" xfId="7905" xr:uid="{00000000-0005-0000-0000-0000E01E0000}"/>
    <cellStyle name="Output 4 2 3" xfId="7906" xr:uid="{00000000-0005-0000-0000-0000E11E0000}"/>
    <cellStyle name="Output 4 2 3 2" xfId="7907" xr:uid="{00000000-0005-0000-0000-0000E21E0000}"/>
    <cellStyle name="Output 4 2 3 2 2" xfId="7908" xr:uid="{00000000-0005-0000-0000-0000E31E0000}"/>
    <cellStyle name="Output 4 2 3 3" xfId="7909" xr:uid="{00000000-0005-0000-0000-0000E41E0000}"/>
    <cellStyle name="Output 4 2 3 3 2" xfId="7910" xr:uid="{00000000-0005-0000-0000-0000E51E0000}"/>
    <cellStyle name="Output 4 2 3 4" xfId="7911" xr:uid="{00000000-0005-0000-0000-0000E61E0000}"/>
    <cellStyle name="Output 4 2 4" xfId="7912" xr:uid="{00000000-0005-0000-0000-0000E71E0000}"/>
    <cellStyle name="Output 4 2 4 2" xfId="7913" xr:uid="{00000000-0005-0000-0000-0000E81E0000}"/>
    <cellStyle name="Output 4 2 4 2 2" xfId="7914" xr:uid="{00000000-0005-0000-0000-0000E91E0000}"/>
    <cellStyle name="Output 4 2 4 3" xfId="7915" xr:uid="{00000000-0005-0000-0000-0000EA1E0000}"/>
    <cellStyle name="Output 4 2 4 3 2" xfId="7916" xr:uid="{00000000-0005-0000-0000-0000EB1E0000}"/>
    <cellStyle name="Output 4 2 4 4" xfId="7917" xr:uid="{00000000-0005-0000-0000-0000EC1E0000}"/>
    <cellStyle name="Output 4 2 5" xfId="7918" xr:uid="{00000000-0005-0000-0000-0000ED1E0000}"/>
    <cellStyle name="Output 4 2 5 2" xfId="7919" xr:uid="{00000000-0005-0000-0000-0000EE1E0000}"/>
    <cellStyle name="Output 4 2 5 2 2" xfId="7920" xr:uid="{00000000-0005-0000-0000-0000EF1E0000}"/>
    <cellStyle name="Output 4 2 5 3" xfId="7921" xr:uid="{00000000-0005-0000-0000-0000F01E0000}"/>
    <cellStyle name="Output 4 2 5 3 2" xfId="7922" xr:uid="{00000000-0005-0000-0000-0000F11E0000}"/>
    <cellStyle name="Output 4 2 5 4" xfId="7923" xr:uid="{00000000-0005-0000-0000-0000F21E0000}"/>
    <cellStyle name="Output 4 2 6" xfId="7924" xr:uid="{00000000-0005-0000-0000-0000F31E0000}"/>
    <cellStyle name="Output 4 2 6 2" xfId="7925" xr:uid="{00000000-0005-0000-0000-0000F41E0000}"/>
    <cellStyle name="Output 4 2 6 2 2" xfId="7926" xr:uid="{00000000-0005-0000-0000-0000F51E0000}"/>
    <cellStyle name="Output 4 2 6 3" xfId="7927" xr:uid="{00000000-0005-0000-0000-0000F61E0000}"/>
    <cellStyle name="Output 4 2 6 3 2" xfId="7928" xr:uid="{00000000-0005-0000-0000-0000F71E0000}"/>
    <cellStyle name="Output 4 2 6 4" xfId="7929" xr:uid="{00000000-0005-0000-0000-0000F81E0000}"/>
    <cellStyle name="Output 4 2 7" xfId="7930" xr:uid="{00000000-0005-0000-0000-0000F91E0000}"/>
    <cellStyle name="Output 4 2 7 2" xfId="7931" xr:uid="{00000000-0005-0000-0000-0000FA1E0000}"/>
    <cellStyle name="Output 4 2 7 2 2" xfId="7932" xr:uid="{00000000-0005-0000-0000-0000FB1E0000}"/>
    <cellStyle name="Output 4 2 7 3" xfId="7933" xr:uid="{00000000-0005-0000-0000-0000FC1E0000}"/>
    <cellStyle name="Output 4 2 7 3 2" xfId="7934" xr:uid="{00000000-0005-0000-0000-0000FD1E0000}"/>
    <cellStyle name="Output 4 2 7 4" xfId="7935" xr:uid="{00000000-0005-0000-0000-0000FE1E0000}"/>
    <cellStyle name="Output 4 2 8" xfId="7936" xr:uid="{00000000-0005-0000-0000-0000FF1E0000}"/>
    <cellStyle name="Output 4 2 8 2" xfId="7937" xr:uid="{00000000-0005-0000-0000-0000001F0000}"/>
    <cellStyle name="Output 4 2 9" xfId="7938" xr:uid="{00000000-0005-0000-0000-0000011F0000}"/>
    <cellStyle name="Output 4 2 9 2" xfId="7939" xr:uid="{00000000-0005-0000-0000-0000021F0000}"/>
    <cellStyle name="Output 4 3" xfId="7940" xr:uid="{00000000-0005-0000-0000-0000031F0000}"/>
    <cellStyle name="per.style" xfId="7941" xr:uid="{00000000-0005-0000-0000-0000041F0000}"/>
    <cellStyle name="Percent" xfId="1" builtinId="5"/>
    <cellStyle name="Percent (0.0)" xfId="7942" xr:uid="{00000000-0005-0000-0000-0000061F0000}"/>
    <cellStyle name="Percent (0.0) 2" xfId="7943" xr:uid="{00000000-0005-0000-0000-0000071F0000}"/>
    <cellStyle name="Percent [0]" xfId="7944" xr:uid="{00000000-0005-0000-0000-0000081F0000}"/>
    <cellStyle name="Percent [00]" xfId="7945" xr:uid="{00000000-0005-0000-0000-0000091F0000}"/>
    <cellStyle name="Percent [00] 2" xfId="7946" xr:uid="{00000000-0005-0000-0000-00000A1F0000}"/>
    <cellStyle name="Percent [2]" xfId="7947" xr:uid="{00000000-0005-0000-0000-00000B1F0000}"/>
    <cellStyle name="Percent [2] 10" xfId="7948" xr:uid="{00000000-0005-0000-0000-00000C1F0000}"/>
    <cellStyle name="Percent [2] 10 2" xfId="7949" xr:uid="{00000000-0005-0000-0000-00000D1F0000}"/>
    <cellStyle name="Percent [2] 2" xfId="7950" xr:uid="{00000000-0005-0000-0000-00000E1F0000}"/>
    <cellStyle name="Percent [2] 2 2" xfId="7951" xr:uid="{00000000-0005-0000-0000-00000F1F0000}"/>
    <cellStyle name="Percent [2] 3" xfId="7952" xr:uid="{00000000-0005-0000-0000-0000101F0000}"/>
    <cellStyle name="Percent [2] 3 2" xfId="7953" xr:uid="{00000000-0005-0000-0000-0000111F0000}"/>
    <cellStyle name="Percent [2] 4" xfId="7954" xr:uid="{00000000-0005-0000-0000-0000121F0000}"/>
    <cellStyle name="Percent [2] 4 2" xfId="7955" xr:uid="{00000000-0005-0000-0000-0000131F0000}"/>
    <cellStyle name="Percent [2] 5" xfId="7956" xr:uid="{00000000-0005-0000-0000-0000141F0000}"/>
    <cellStyle name="Percent [2] 5 2" xfId="7957" xr:uid="{00000000-0005-0000-0000-0000151F0000}"/>
    <cellStyle name="Percent [2] 6" xfId="7958" xr:uid="{00000000-0005-0000-0000-0000161F0000}"/>
    <cellStyle name="Percent [2] 6 2" xfId="7959" xr:uid="{00000000-0005-0000-0000-0000171F0000}"/>
    <cellStyle name="Percent [2] 7" xfId="7960" xr:uid="{00000000-0005-0000-0000-0000181F0000}"/>
    <cellStyle name="Percent [2] 7 2" xfId="7961" xr:uid="{00000000-0005-0000-0000-0000191F0000}"/>
    <cellStyle name="Percent [2] 8" xfId="7962" xr:uid="{00000000-0005-0000-0000-00001A1F0000}"/>
    <cellStyle name="Percent [2] 8 2" xfId="7963" xr:uid="{00000000-0005-0000-0000-00001B1F0000}"/>
    <cellStyle name="Percent [2] 9" xfId="7964" xr:uid="{00000000-0005-0000-0000-00001C1F0000}"/>
    <cellStyle name="Percent [2] 9 2" xfId="7965" xr:uid="{00000000-0005-0000-0000-00001D1F0000}"/>
    <cellStyle name="Percent 10" xfId="7966" xr:uid="{00000000-0005-0000-0000-00001E1F0000}"/>
    <cellStyle name="Percent 10 2" xfId="7967" xr:uid="{00000000-0005-0000-0000-00001F1F0000}"/>
    <cellStyle name="Percent 10 3" xfId="7968" xr:uid="{00000000-0005-0000-0000-0000201F0000}"/>
    <cellStyle name="Percent 10 4" xfId="7969" xr:uid="{00000000-0005-0000-0000-0000211F0000}"/>
    <cellStyle name="Percent 11" xfId="7970" xr:uid="{00000000-0005-0000-0000-0000221F0000}"/>
    <cellStyle name="Percent 11 2" xfId="7971" xr:uid="{00000000-0005-0000-0000-0000231F0000}"/>
    <cellStyle name="Percent 12" xfId="7972" xr:uid="{00000000-0005-0000-0000-0000241F0000}"/>
    <cellStyle name="Percent 12 2" xfId="7973" xr:uid="{00000000-0005-0000-0000-0000251F0000}"/>
    <cellStyle name="Percent 13" xfId="7974" xr:uid="{00000000-0005-0000-0000-0000261F0000}"/>
    <cellStyle name="Percent 13 2" xfId="7975" xr:uid="{00000000-0005-0000-0000-0000271F0000}"/>
    <cellStyle name="Percent 14" xfId="7976" xr:uid="{00000000-0005-0000-0000-0000281F0000}"/>
    <cellStyle name="Percent 14 2" xfId="7977" xr:uid="{00000000-0005-0000-0000-0000291F0000}"/>
    <cellStyle name="Percent 14 3" xfId="7978" xr:uid="{00000000-0005-0000-0000-00002A1F0000}"/>
    <cellStyle name="Percent 14 3 2" xfId="7979" xr:uid="{00000000-0005-0000-0000-00002B1F0000}"/>
    <cellStyle name="Percent 14 3 2 2" xfId="7980" xr:uid="{00000000-0005-0000-0000-00002C1F0000}"/>
    <cellStyle name="Percent 14 3 2 2 2" xfId="7981" xr:uid="{00000000-0005-0000-0000-00002D1F0000}"/>
    <cellStyle name="Percent 14 3 2 3" xfId="7982" xr:uid="{00000000-0005-0000-0000-00002E1F0000}"/>
    <cellStyle name="Percent 14 3 3" xfId="7983" xr:uid="{00000000-0005-0000-0000-00002F1F0000}"/>
    <cellStyle name="Percent 14 3 3 2" xfId="7984" xr:uid="{00000000-0005-0000-0000-0000301F0000}"/>
    <cellStyle name="Percent 14 3 4" xfId="7985" xr:uid="{00000000-0005-0000-0000-0000311F0000}"/>
    <cellStyle name="Percent 14 4" xfId="7986" xr:uid="{00000000-0005-0000-0000-0000321F0000}"/>
    <cellStyle name="Percent 14 4 2" xfId="7987" xr:uid="{00000000-0005-0000-0000-0000331F0000}"/>
    <cellStyle name="Percent 14 4 2 2" xfId="7988" xr:uid="{00000000-0005-0000-0000-0000341F0000}"/>
    <cellStyle name="Percent 14 4 3" xfId="7989" xr:uid="{00000000-0005-0000-0000-0000351F0000}"/>
    <cellStyle name="Percent 14 5" xfId="7990" xr:uid="{00000000-0005-0000-0000-0000361F0000}"/>
    <cellStyle name="Percent 14 5 2" xfId="7991" xr:uid="{00000000-0005-0000-0000-0000371F0000}"/>
    <cellStyle name="Percent 14 6" xfId="7992" xr:uid="{00000000-0005-0000-0000-0000381F0000}"/>
    <cellStyle name="Percent 15" xfId="7993" xr:uid="{00000000-0005-0000-0000-0000391F0000}"/>
    <cellStyle name="Percent 15 2" xfId="7994" xr:uid="{00000000-0005-0000-0000-00003A1F0000}"/>
    <cellStyle name="Percent 15 2 2" xfId="7995" xr:uid="{00000000-0005-0000-0000-00003B1F0000}"/>
    <cellStyle name="Percent 15 3" xfId="7996" xr:uid="{00000000-0005-0000-0000-00003C1F0000}"/>
    <cellStyle name="Percent 15 4" xfId="7997" xr:uid="{00000000-0005-0000-0000-00003D1F0000}"/>
    <cellStyle name="Percent 16" xfId="7998" xr:uid="{00000000-0005-0000-0000-00003E1F0000}"/>
    <cellStyle name="Percent 16 2" xfId="7999" xr:uid="{00000000-0005-0000-0000-00003F1F0000}"/>
    <cellStyle name="Percent 16 3" xfId="8000" xr:uid="{00000000-0005-0000-0000-0000401F0000}"/>
    <cellStyle name="Percent 17" xfId="8001" xr:uid="{00000000-0005-0000-0000-0000411F0000}"/>
    <cellStyle name="Percent 17 2" xfId="8002" xr:uid="{00000000-0005-0000-0000-0000421F0000}"/>
    <cellStyle name="Percent 18" xfId="8003" xr:uid="{00000000-0005-0000-0000-0000431F0000}"/>
    <cellStyle name="Percent 18 2" xfId="8004" xr:uid="{00000000-0005-0000-0000-0000441F0000}"/>
    <cellStyle name="Percent 19" xfId="8005" xr:uid="{00000000-0005-0000-0000-0000451F0000}"/>
    <cellStyle name="Percent 19 2" xfId="8006" xr:uid="{00000000-0005-0000-0000-0000461F0000}"/>
    <cellStyle name="Percent 2" xfId="8007" xr:uid="{00000000-0005-0000-0000-0000471F0000}"/>
    <cellStyle name="Percent 2 2" xfId="8008" xr:uid="{00000000-0005-0000-0000-0000481F0000}"/>
    <cellStyle name="Percent 2 2 2" xfId="8009" xr:uid="{00000000-0005-0000-0000-0000491F0000}"/>
    <cellStyle name="Percent 2 3" xfId="8010" xr:uid="{00000000-0005-0000-0000-00004A1F0000}"/>
    <cellStyle name="Percent 2 4" xfId="8011" xr:uid="{00000000-0005-0000-0000-00004B1F0000}"/>
    <cellStyle name="Percent 2 4 2" xfId="8012" xr:uid="{00000000-0005-0000-0000-00004C1F0000}"/>
    <cellStyle name="Percent 2 5" xfId="8013" xr:uid="{00000000-0005-0000-0000-00004D1F0000}"/>
    <cellStyle name="Percent 2 6" xfId="8014" xr:uid="{00000000-0005-0000-0000-00004E1F0000}"/>
    <cellStyle name="Percent 2 6 2" xfId="8015" xr:uid="{00000000-0005-0000-0000-00004F1F0000}"/>
    <cellStyle name="Percent 2 6 2 2" xfId="8016" xr:uid="{00000000-0005-0000-0000-0000501F0000}"/>
    <cellStyle name="Percent 2 6 2 2 2" xfId="8017" xr:uid="{00000000-0005-0000-0000-0000511F0000}"/>
    <cellStyle name="Percent 2 6 2 3" xfId="8018" xr:uid="{00000000-0005-0000-0000-0000521F0000}"/>
    <cellStyle name="Percent 2 6 3" xfId="8019" xr:uid="{00000000-0005-0000-0000-0000531F0000}"/>
    <cellStyle name="Percent 2 6 3 2" xfId="8020" xr:uid="{00000000-0005-0000-0000-0000541F0000}"/>
    <cellStyle name="Percent 2 6 4" xfId="8021" xr:uid="{00000000-0005-0000-0000-0000551F0000}"/>
    <cellStyle name="Percent 2 7" xfId="8022" xr:uid="{00000000-0005-0000-0000-0000561F0000}"/>
    <cellStyle name="Percent 2 7 2" xfId="8023" xr:uid="{00000000-0005-0000-0000-0000571F0000}"/>
    <cellStyle name="Percent 2 7 2 2" xfId="8024" xr:uid="{00000000-0005-0000-0000-0000581F0000}"/>
    <cellStyle name="Percent 2 7 3" xfId="8025" xr:uid="{00000000-0005-0000-0000-0000591F0000}"/>
    <cellStyle name="Percent 2 8" xfId="8026" xr:uid="{00000000-0005-0000-0000-00005A1F0000}"/>
    <cellStyle name="Percent 2 8 2" xfId="8027" xr:uid="{00000000-0005-0000-0000-00005B1F0000}"/>
    <cellStyle name="Percent 2 9" xfId="8028" xr:uid="{00000000-0005-0000-0000-00005C1F0000}"/>
    <cellStyle name="Percent 20" xfId="8029" xr:uid="{00000000-0005-0000-0000-00005D1F0000}"/>
    <cellStyle name="Percent 20 2" xfId="8030" xr:uid="{00000000-0005-0000-0000-00005E1F0000}"/>
    <cellStyle name="Percent 21" xfId="8031" xr:uid="{00000000-0005-0000-0000-00005F1F0000}"/>
    <cellStyle name="Percent 21 2" xfId="8032" xr:uid="{00000000-0005-0000-0000-0000601F0000}"/>
    <cellStyle name="Percent 21 2 2" xfId="8033" xr:uid="{00000000-0005-0000-0000-0000611F0000}"/>
    <cellStyle name="Percent 21 2 2 2" xfId="8034" xr:uid="{00000000-0005-0000-0000-0000621F0000}"/>
    <cellStyle name="Percent 21 2 2 2 2" xfId="8035" xr:uid="{00000000-0005-0000-0000-0000631F0000}"/>
    <cellStyle name="Percent 21 2 2 3" xfId="8036" xr:uid="{00000000-0005-0000-0000-0000641F0000}"/>
    <cellStyle name="Percent 21 2 3" xfId="8037" xr:uid="{00000000-0005-0000-0000-0000651F0000}"/>
    <cellStyle name="Percent 21 2 3 2" xfId="8038" xr:uid="{00000000-0005-0000-0000-0000661F0000}"/>
    <cellStyle name="Percent 21 2 4" xfId="8039" xr:uid="{00000000-0005-0000-0000-0000671F0000}"/>
    <cellStyle name="Percent 21 3" xfId="8040" xr:uid="{00000000-0005-0000-0000-0000681F0000}"/>
    <cellStyle name="Percent 21 3 2" xfId="8041" xr:uid="{00000000-0005-0000-0000-0000691F0000}"/>
    <cellStyle name="Percent 21 3 2 2" xfId="8042" xr:uid="{00000000-0005-0000-0000-00006A1F0000}"/>
    <cellStyle name="Percent 21 3 3" xfId="8043" xr:uid="{00000000-0005-0000-0000-00006B1F0000}"/>
    <cellStyle name="Percent 21 4" xfId="8044" xr:uid="{00000000-0005-0000-0000-00006C1F0000}"/>
    <cellStyle name="Percent 21 4 2" xfId="8045" xr:uid="{00000000-0005-0000-0000-00006D1F0000}"/>
    <cellStyle name="Percent 21 5" xfId="8046" xr:uid="{00000000-0005-0000-0000-00006E1F0000}"/>
    <cellStyle name="Percent 22" xfId="8047" xr:uid="{00000000-0005-0000-0000-00006F1F0000}"/>
    <cellStyle name="Percent 23" xfId="8048" xr:uid="{00000000-0005-0000-0000-0000701F0000}"/>
    <cellStyle name="Percent 24" xfId="8049" xr:uid="{00000000-0005-0000-0000-0000711F0000}"/>
    <cellStyle name="Percent 25" xfId="8050" xr:uid="{00000000-0005-0000-0000-0000721F0000}"/>
    <cellStyle name="Percent 26" xfId="8051" xr:uid="{00000000-0005-0000-0000-0000731F0000}"/>
    <cellStyle name="Percent 27" xfId="8052" xr:uid="{00000000-0005-0000-0000-0000741F0000}"/>
    <cellStyle name="Percent 28" xfId="8053" xr:uid="{00000000-0005-0000-0000-0000751F0000}"/>
    <cellStyle name="Percent 29" xfId="8054" xr:uid="{00000000-0005-0000-0000-0000761F0000}"/>
    <cellStyle name="Percent 3" xfId="8055" xr:uid="{00000000-0005-0000-0000-0000771F0000}"/>
    <cellStyle name="Percent 3 2" xfId="8056" xr:uid="{00000000-0005-0000-0000-0000781F0000}"/>
    <cellStyle name="Percent 3 2 2" xfId="8057" xr:uid="{00000000-0005-0000-0000-0000791F0000}"/>
    <cellStyle name="Percent 3 2 3" xfId="8058" xr:uid="{00000000-0005-0000-0000-00007A1F0000}"/>
    <cellStyle name="Percent 3 2 4" xfId="8059" xr:uid="{00000000-0005-0000-0000-00007B1F0000}"/>
    <cellStyle name="Percent 3 3" xfId="8060" xr:uid="{00000000-0005-0000-0000-00007C1F0000}"/>
    <cellStyle name="Percent 3 3 2" xfId="8061" xr:uid="{00000000-0005-0000-0000-00007D1F0000}"/>
    <cellStyle name="Percent 3 4" xfId="8062" xr:uid="{00000000-0005-0000-0000-00007E1F0000}"/>
    <cellStyle name="Percent 3 4 2" xfId="8063" xr:uid="{00000000-0005-0000-0000-00007F1F0000}"/>
    <cellStyle name="Percent 3 5" xfId="8064" xr:uid="{00000000-0005-0000-0000-0000801F0000}"/>
    <cellStyle name="Percent 3 6" xfId="8065" xr:uid="{00000000-0005-0000-0000-0000811F0000}"/>
    <cellStyle name="Percent 30" xfId="8066" xr:uid="{00000000-0005-0000-0000-0000821F0000}"/>
    <cellStyle name="Percent 31" xfId="8067" xr:uid="{00000000-0005-0000-0000-0000831F0000}"/>
    <cellStyle name="Percent 32" xfId="8068" xr:uid="{00000000-0005-0000-0000-0000841F0000}"/>
    <cellStyle name="Percent 33" xfId="8069" xr:uid="{00000000-0005-0000-0000-0000851F0000}"/>
    <cellStyle name="Percent 34" xfId="8070" xr:uid="{00000000-0005-0000-0000-0000861F0000}"/>
    <cellStyle name="Percent 35" xfId="8071" xr:uid="{00000000-0005-0000-0000-0000871F0000}"/>
    <cellStyle name="Percent 36" xfId="8072" xr:uid="{00000000-0005-0000-0000-0000881F0000}"/>
    <cellStyle name="Percent 4" xfId="8073" xr:uid="{00000000-0005-0000-0000-0000891F0000}"/>
    <cellStyle name="Percent 4 2" xfId="8074" xr:uid="{00000000-0005-0000-0000-00008A1F0000}"/>
    <cellStyle name="Percent 4 2 2" xfId="8075" xr:uid="{00000000-0005-0000-0000-00008B1F0000}"/>
    <cellStyle name="Percent 4 2 3" xfId="8076" xr:uid="{00000000-0005-0000-0000-00008C1F0000}"/>
    <cellStyle name="Percent 4 3" xfId="8077" xr:uid="{00000000-0005-0000-0000-00008D1F0000}"/>
    <cellStyle name="Percent 4 4" xfId="8078" xr:uid="{00000000-0005-0000-0000-00008E1F0000}"/>
    <cellStyle name="Percent 5" xfId="8079" xr:uid="{00000000-0005-0000-0000-00008F1F0000}"/>
    <cellStyle name="Percent 5 2" xfId="8080" xr:uid="{00000000-0005-0000-0000-0000901F0000}"/>
    <cellStyle name="Percent 5 3" xfId="8081" xr:uid="{00000000-0005-0000-0000-0000911F0000}"/>
    <cellStyle name="Percent 6" xfId="8082" xr:uid="{00000000-0005-0000-0000-0000921F0000}"/>
    <cellStyle name="Percent 6 2" xfId="8083" xr:uid="{00000000-0005-0000-0000-0000931F0000}"/>
    <cellStyle name="Percent 7" xfId="8084" xr:uid="{00000000-0005-0000-0000-0000941F0000}"/>
    <cellStyle name="Percent 7 2" xfId="8085" xr:uid="{00000000-0005-0000-0000-0000951F0000}"/>
    <cellStyle name="Percent 8" xfId="8086" xr:uid="{00000000-0005-0000-0000-0000961F0000}"/>
    <cellStyle name="Percent 8 2" xfId="8087" xr:uid="{00000000-0005-0000-0000-0000971F0000}"/>
    <cellStyle name="Percent 9" xfId="8088" xr:uid="{00000000-0005-0000-0000-0000981F0000}"/>
    <cellStyle name="Percent 9 2" xfId="8089" xr:uid="{00000000-0005-0000-0000-0000991F0000}"/>
    <cellStyle name="Period" xfId="8090" xr:uid="{00000000-0005-0000-0000-00009A1F0000}"/>
    <cellStyle name="PrePop Currency (0)" xfId="8091" xr:uid="{00000000-0005-0000-0000-00009B1F0000}"/>
    <cellStyle name="PrePop Currency (2)" xfId="8092" xr:uid="{00000000-0005-0000-0000-00009C1F0000}"/>
    <cellStyle name="PrePop Units (0)" xfId="8093" xr:uid="{00000000-0005-0000-0000-00009D1F0000}"/>
    <cellStyle name="PrePop Units (1)" xfId="8094" xr:uid="{00000000-0005-0000-0000-00009E1F0000}"/>
    <cellStyle name="PrePop Units (2)" xfId="8095" xr:uid="{00000000-0005-0000-0000-00009F1F0000}"/>
    <cellStyle name="Price" xfId="8096" xr:uid="{00000000-0005-0000-0000-0000A01F0000}"/>
    <cellStyle name="Price  .00" xfId="8097" xr:uid="{00000000-0005-0000-0000-0000A11F0000}"/>
    <cellStyle name="Price 10" xfId="8098" xr:uid="{00000000-0005-0000-0000-0000A21F0000}"/>
    <cellStyle name="Price 11" xfId="8099" xr:uid="{00000000-0005-0000-0000-0000A31F0000}"/>
    <cellStyle name="Price 12" xfId="8100" xr:uid="{00000000-0005-0000-0000-0000A41F0000}"/>
    <cellStyle name="Price 13" xfId="8101" xr:uid="{00000000-0005-0000-0000-0000A51F0000}"/>
    <cellStyle name="Price 14" xfId="8102" xr:uid="{00000000-0005-0000-0000-0000A61F0000}"/>
    <cellStyle name="Price 15" xfId="8103" xr:uid="{00000000-0005-0000-0000-0000A71F0000}"/>
    <cellStyle name="Price 16" xfId="8104" xr:uid="{00000000-0005-0000-0000-0000A81F0000}"/>
    <cellStyle name="Price 17" xfId="8105" xr:uid="{00000000-0005-0000-0000-0000A91F0000}"/>
    <cellStyle name="Price 18" xfId="8106" xr:uid="{00000000-0005-0000-0000-0000AA1F0000}"/>
    <cellStyle name="Price 2" xfId="8107" xr:uid="{00000000-0005-0000-0000-0000AB1F0000}"/>
    <cellStyle name="Price 3" xfId="8108" xr:uid="{00000000-0005-0000-0000-0000AC1F0000}"/>
    <cellStyle name="Price 4" xfId="8109" xr:uid="{00000000-0005-0000-0000-0000AD1F0000}"/>
    <cellStyle name="Price 5" xfId="8110" xr:uid="{00000000-0005-0000-0000-0000AE1F0000}"/>
    <cellStyle name="Price 6" xfId="8111" xr:uid="{00000000-0005-0000-0000-0000AF1F0000}"/>
    <cellStyle name="Price 7" xfId="8112" xr:uid="{00000000-0005-0000-0000-0000B01F0000}"/>
    <cellStyle name="Price 8" xfId="8113" xr:uid="{00000000-0005-0000-0000-0000B11F0000}"/>
    <cellStyle name="Price 9" xfId="8114" xr:uid="{00000000-0005-0000-0000-0000B21F0000}"/>
    <cellStyle name="PROJ_NUM" xfId="8115" xr:uid="{00000000-0005-0000-0000-0000B31F0000}"/>
    <cellStyle name="PSChar" xfId="8116" xr:uid="{00000000-0005-0000-0000-0000B41F0000}"/>
    <cellStyle name="PSChar 10" xfId="8117" xr:uid="{00000000-0005-0000-0000-0000B51F0000}"/>
    <cellStyle name="PSChar 10 2" xfId="8118" xr:uid="{00000000-0005-0000-0000-0000B61F0000}"/>
    <cellStyle name="PSChar 2" xfId="8119" xr:uid="{00000000-0005-0000-0000-0000B71F0000}"/>
    <cellStyle name="PSChar 2 2" xfId="8120" xr:uid="{00000000-0005-0000-0000-0000B81F0000}"/>
    <cellStyle name="PSChar 3" xfId="8121" xr:uid="{00000000-0005-0000-0000-0000B91F0000}"/>
    <cellStyle name="PSChar 3 2" xfId="8122" xr:uid="{00000000-0005-0000-0000-0000BA1F0000}"/>
    <cellStyle name="PSChar 4" xfId="8123" xr:uid="{00000000-0005-0000-0000-0000BB1F0000}"/>
    <cellStyle name="PSChar 4 2" xfId="8124" xr:uid="{00000000-0005-0000-0000-0000BC1F0000}"/>
    <cellStyle name="PSChar 5" xfId="8125" xr:uid="{00000000-0005-0000-0000-0000BD1F0000}"/>
    <cellStyle name="PSChar 5 2" xfId="8126" xr:uid="{00000000-0005-0000-0000-0000BE1F0000}"/>
    <cellStyle name="PSChar 6" xfId="8127" xr:uid="{00000000-0005-0000-0000-0000BF1F0000}"/>
    <cellStyle name="PSChar 6 2" xfId="8128" xr:uid="{00000000-0005-0000-0000-0000C01F0000}"/>
    <cellStyle name="PSChar 7" xfId="8129" xr:uid="{00000000-0005-0000-0000-0000C11F0000}"/>
    <cellStyle name="PSChar 7 2" xfId="8130" xr:uid="{00000000-0005-0000-0000-0000C21F0000}"/>
    <cellStyle name="PSChar 8" xfId="8131" xr:uid="{00000000-0005-0000-0000-0000C31F0000}"/>
    <cellStyle name="PSChar 8 2" xfId="8132" xr:uid="{00000000-0005-0000-0000-0000C41F0000}"/>
    <cellStyle name="PSChar 9" xfId="8133" xr:uid="{00000000-0005-0000-0000-0000C51F0000}"/>
    <cellStyle name="PSChar 9 2" xfId="8134" xr:uid="{00000000-0005-0000-0000-0000C61F0000}"/>
    <cellStyle name="PSDate" xfId="8135" xr:uid="{00000000-0005-0000-0000-0000C71F0000}"/>
    <cellStyle name="PSDate 10" xfId="8136" xr:uid="{00000000-0005-0000-0000-0000C81F0000}"/>
    <cellStyle name="PSDate 10 2" xfId="8137" xr:uid="{00000000-0005-0000-0000-0000C91F0000}"/>
    <cellStyle name="PSDate 2" xfId="8138" xr:uid="{00000000-0005-0000-0000-0000CA1F0000}"/>
    <cellStyle name="PSDate 2 2" xfId="8139" xr:uid="{00000000-0005-0000-0000-0000CB1F0000}"/>
    <cellStyle name="PSDate 3" xfId="8140" xr:uid="{00000000-0005-0000-0000-0000CC1F0000}"/>
    <cellStyle name="PSDate 3 2" xfId="8141" xr:uid="{00000000-0005-0000-0000-0000CD1F0000}"/>
    <cellStyle name="PSDate 4" xfId="8142" xr:uid="{00000000-0005-0000-0000-0000CE1F0000}"/>
    <cellStyle name="PSDate 4 2" xfId="8143" xr:uid="{00000000-0005-0000-0000-0000CF1F0000}"/>
    <cellStyle name="PSDate 5" xfId="8144" xr:uid="{00000000-0005-0000-0000-0000D01F0000}"/>
    <cellStyle name="PSDate 5 2" xfId="8145" xr:uid="{00000000-0005-0000-0000-0000D11F0000}"/>
    <cellStyle name="PSDate 6" xfId="8146" xr:uid="{00000000-0005-0000-0000-0000D21F0000}"/>
    <cellStyle name="PSDate 6 2" xfId="8147" xr:uid="{00000000-0005-0000-0000-0000D31F0000}"/>
    <cellStyle name="PSDate 7" xfId="8148" xr:uid="{00000000-0005-0000-0000-0000D41F0000}"/>
    <cellStyle name="PSDate 7 2" xfId="8149" xr:uid="{00000000-0005-0000-0000-0000D51F0000}"/>
    <cellStyle name="PSDate 8" xfId="8150" xr:uid="{00000000-0005-0000-0000-0000D61F0000}"/>
    <cellStyle name="PSDate 8 2" xfId="8151" xr:uid="{00000000-0005-0000-0000-0000D71F0000}"/>
    <cellStyle name="PSDate 9" xfId="8152" xr:uid="{00000000-0005-0000-0000-0000D81F0000}"/>
    <cellStyle name="PSDate 9 2" xfId="8153" xr:uid="{00000000-0005-0000-0000-0000D91F0000}"/>
    <cellStyle name="PSDec" xfId="8154" xr:uid="{00000000-0005-0000-0000-0000DA1F0000}"/>
    <cellStyle name="PSDec 10" xfId="8155" xr:uid="{00000000-0005-0000-0000-0000DB1F0000}"/>
    <cellStyle name="PSDec 10 2" xfId="8156" xr:uid="{00000000-0005-0000-0000-0000DC1F0000}"/>
    <cellStyle name="PSDec 2" xfId="8157" xr:uid="{00000000-0005-0000-0000-0000DD1F0000}"/>
    <cellStyle name="PSDec 2 2" xfId="8158" xr:uid="{00000000-0005-0000-0000-0000DE1F0000}"/>
    <cellStyle name="PSDec 3" xfId="8159" xr:uid="{00000000-0005-0000-0000-0000DF1F0000}"/>
    <cellStyle name="PSDec 3 2" xfId="8160" xr:uid="{00000000-0005-0000-0000-0000E01F0000}"/>
    <cellStyle name="PSDec 4" xfId="8161" xr:uid="{00000000-0005-0000-0000-0000E11F0000}"/>
    <cellStyle name="PSDec 4 2" xfId="8162" xr:uid="{00000000-0005-0000-0000-0000E21F0000}"/>
    <cellStyle name="PSDec 5" xfId="8163" xr:uid="{00000000-0005-0000-0000-0000E31F0000}"/>
    <cellStyle name="PSDec 5 2" xfId="8164" xr:uid="{00000000-0005-0000-0000-0000E41F0000}"/>
    <cellStyle name="PSDec 6" xfId="8165" xr:uid="{00000000-0005-0000-0000-0000E51F0000}"/>
    <cellStyle name="PSDec 6 2" xfId="8166" xr:uid="{00000000-0005-0000-0000-0000E61F0000}"/>
    <cellStyle name="PSDec 7" xfId="8167" xr:uid="{00000000-0005-0000-0000-0000E71F0000}"/>
    <cellStyle name="PSDec 7 2" xfId="8168" xr:uid="{00000000-0005-0000-0000-0000E81F0000}"/>
    <cellStyle name="PSDec 8" xfId="8169" xr:uid="{00000000-0005-0000-0000-0000E91F0000}"/>
    <cellStyle name="PSDec 8 2" xfId="8170" xr:uid="{00000000-0005-0000-0000-0000EA1F0000}"/>
    <cellStyle name="PSDec 9" xfId="8171" xr:uid="{00000000-0005-0000-0000-0000EB1F0000}"/>
    <cellStyle name="PSDec 9 2" xfId="8172" xr:uid="{00000000-0005-0000-0000-0000EC1F0000}"/>
    <cellStyle name="PSHeading" xfId="8173" xr:uid="{00000000-0005-0000-0000-0000ED1F0000}"/>
    <cellStyle name="PSHeading 10" xfId="8174" xr:uid="{00000000-0005-0000-0000-0000EE1F0000}"/>
    <cellStyle name="PSHeading 10 2" xfId="8175" xr:uid="{00000000-0005-0000-0000-0000EF1F0000}"/>
    <cellStyle name="PSHeading 2" xfId="8176" xr:uid="{00000000-0005-0000-0000-0000F01F0000}"/>
    <cellStyle name="PSHeading 2 2" xfId="8177" xr:uid="{00000000-0005-0000-0000-0000F11F0000}"/>
    <cellStyle name="PSHeading 3" xfId="8178" xr:uid="{00000000-0005-0000-0000-0000F21F0000}"/>
    <cellStyle name="PSHeading 3 2" xfId="8179" xr:uid="{00000000-0005-0000-0000-0000F31F0000}"/>
    <cellStyle name="PSHeading 4" xfId="8180" xr:uid="{00000000-0005-0000-0000-0000F41F0000}"/>
    <cellStyle name="PSHeading 4 2" xfId="8181" xr:uid="{00000000-0005-0000-0000-0000F51F0000}"/>
    <cellStyle name="PSHeading 5" xfId="8182" xr:uid="{00000000-0005-0000-0000-0000F61F0000}"/>
    <cellStyle name="PSHeading 5 2" xfId="8183" xr:uid="{00000000-0005-0000-0000-0000F71F0000}"/>
    <cellStyle name="PSHeading 6" xfId="8184" xr:uid="{00000000-0005-0000-0000-0000F81F0000}"/>
    <cellStyle name="PSHeading 6 2" xfId="8185" xr:uid="{00000000-0005-0000-0000-0000F91F0000}"/>
    <cellStyle name="PSHeading 7" xfId="8186" xr:uid="{00000000-0005-0000-0000-0000FA1F0000}"/>
    <cellStyle name="PSHeading 7 2" xfId="8187" xr:uid="{00000000-0005-0000-0000-0000FB1F0000}"/>
    <cellStyle name="PSHeading 8" xfId="8188" xr:uid="{00000000-0005-0000-0000-0000FC1F0000}"/>
    <cellStyle name="PSHeading 8 2" xfId="8189" xr:uid="{00000000-0005-0000-0000-0000FD1F0000}"/>
    <cellStyle name="PSHeading 9" xfId="8190" xr:uid="{00000000-0005-0000-0000-0000FE1F0000}"/>
    <cellStyle name="PSHeading 9 2" xfId="8191" xr:uid="{00000000-0005-0000-0000-0000FF1F0000}"/>
    <cellStyle name="PSInt" xfId="8192" xr:uid="{00000000-0005-0000-0000-000000200000}"/>
    <cellStyle name="PSInt 10" xfId="8193" xr:uid="{00000000-0005-0000-0000-000001200000}"/>
    <cellStyle name="PSInt 10 2" xfId="8194" xr:uid="{00000000-0005-0000-0000-000002200000}"/>
    <cellStyle name="PSInt 2" xfId="8195" xr:uid="{00000000-0005-0000-0000-000003200000}"/>
    <cellStyle name="PSInt 2 2" xfId="8196" xr:uid="{00000000-0005-0000-0000-000004200000}"/>
    <cellStyle name="PSInt 3" xfId="8197" xr:uid="{00000000-0005-0000-0000-000005200000}"/>
    <cellStyle name="PSInt 3 2" xfId="8198" xr:uid="{00000000-0005-0000-0000-000006200000}"/>
    <cellStyle name="PSInt 4" xfId="8199" xr:uid="{00000000-0005-0000-0000-000007200000}"/>
    <cellStyle name="PSInt 4 2" xfId="8200" xr:uid="{00000000-0005-0000-0000-000008200000}"/>
    <cellStyle name="PSInt 5" xfId="8201" xr:uid="{00000000-0005-0000-0000-000009200000}"/>
    <cellStyle name="PSInt 5 2" xfId="8202" xr:uid="{00000000-0005-0000-0000-00000A200000}"/>
    <cellStyle name="PSInt 6" xfId="8203" xr:uid="{00000000-0005-0000-0000-00000B200000}"/>
    <cellStyle name="PSInt 6 2" xfId="8204" xr:uid="{00000000-0005-0000-0000-00000C200000}"/>
    <cellStyle name="PSInt 7" xfId="8205" xr:uid="{00000000-0005-0000-0000-00000D200000}"/>
    <cellStyle name="PSInt 7 2" xfId="8206" xr:uid="{00000000-0005-0000-0000-00000E200000}"/>
    <cellStyle name="PSInt 8" xfId="8207" xr:uid="{00000000-0005-0000-0000-00000F200000}"/>
    <cellStyle name="PSInt 8 2" xfId="8208" xr:uid="{00000000-0005-0000-0000-000010200000}"/>
    <cellStyle name="PSInt 9" xfId="8209" xr:uid="{00000000-0005-0000-0000-000011200000}"/>
    <cellStyle name="PSInt 9 2" xfId="8210" xr:uid="{00000000-0005-0000-0000-000012200000}"/>
    <cellStyle name="PSSpacer" xfId="8211" xr:uid="{00000000-0005-0000-0000-000013200000}"/>
    <cellStyle name="PSSpacer 10" xfId="8212" xr:uid="{00000000-0005-0000-0000-000014200000}"/>
    <cellStyle name="PSSpacer 10 2" xfId="8213" xr:uid="{00000000-0005-0000-0000-000015200000}"/>
    <cellStyle name="PSSpacer 2" xfId="8214" xr:uid="{00000000-0005-0000-0000-000016200000}"/>
    <cellStyle name="PSSpacer 2 2" xfId="8215" xr:uid="{00000000-0005-0000-0000-000017200000}"/>
    <cellStyle name="PSSpacer 3" xfId="8216" xr:uid="{00000000-0005-0000-0000-000018200000}"/>
    <cellStyle name="PSSpacer 3 2" xfId="8217" xr:uid="{00000000-0005-0000-0000-000019200000}"/>
    <cellStyle name="PSSpacer 4" xfId="8218" xr:uid="{00000000-0005-0000-0000-00001A200000}"/>
    <cellStyle name="PSSpacer 4 2" xfId="8219" xr:uid="{00000000-0005-0000-0000-00001B200000}"/>
    <cellStyle name="PSSpacer 5" xfId="8220" xr:uid="{00000000-0005-0000-0000-00001C200000}"/>
    <cellStyle name="PSSpacer 5 2" xfId="8221" xr:uid="{00000000-0005-0000-0000-00001D200000}"/>
    <cellStyle name="PSSpacer 6" xfId="8222" xr:uid="{00000000-0005-0000-0000-00001E200000}"/>
    <cellStyle name="PSSpacer 6 2" xfId="8223" xr:uid="{00000000-0005-0000-0000-00001F200000}"/>
    <cellStyle name="PSSpacer 7" xfId="8224" xr:uid="{00000000-0005-0000-0000-000020200000}"/>
    <cellStyle name="PSSpacer 7 2" xfId="8225" xr:uid="{00000000-0005-0000-0000-000021200000}"/>
    <cellStyle name="PSSpacer 8" xfId="8226" xr:uid="{00000000-0005-0000-0000-000022200000}"/>
    <cellStyle name="PSSpacer 8 2" xfId="8227" xr:uid="{00000000-0005-0000-0000-000023200000}"/>
    <cellStyle name="PSSpacer 9" xfId="8228" xr:uid="{00000000-0005-0000-0000-000024200000}"/>
    <cellStyle name="PSSpacer 9 2" xfId="8229" xr:uid="{00000000-0005-0000-0000-000025200000}"/>
    <cellStyle name="Qty" xfId="8230" xr:uid="{00000000-0005-0000-0000-000026200000}"/>
    <cellStyle name="Qty 2" xfId="8231" xr:uid="{00000000-0005-0000-0000-000027200000}"/>
    <cellStyle name="regstoresfromspecstores" xfId="8232" xr:uid="{00000000-0005-0000-0000-000028200000}"/>
    <cellStyle name="RevList" xfId="8233" xr:uid="{00000000-0005-0000-0000-000029200000}"/>
    <cellStyle name="RM" xfId="8234" xr:uid="{00000000-0005-0000-0000-00002A200000}"/>
    <cellStyle name="RowLabel" xfId="8235" xr:uid="{00000000-0005-0000-0000-00002B200000}"/>
    <cellStyle name="RowLabels" xfId="8236" xr:uid="{00000000-0005-0000-0000-00002C200000}"/>
    <cellStyle name="SHADEDSTORES" xfId="8237" xr:uid="{00000000-0005-0000-0000-00002D200000}"/>
    <cellStyle name="SHADEDSTORES 10" xfId="8238" xr:uid="{00000000-0005-0000-0000-00002E200000}"/>
    <cellStyle name="SHADEDSTORES 10 2" xfId="9042" xr:uid="{00000000-0005-0000-0000-00002F200000}"/>
    <cellStyle name="SHADEDSTORES 11" xfId="9041" xr:uid="{00000000-0005-0000-0000-000030200000}"/>
    <cellStyle name="SHADEDSTORES 2" xfId="8239" xr:uid="{00000000-0005-0000-0000-000031200000}"/>
    <cellStyle name="SHADEDSTORES 2 10" xfId="8240" xr:uid="{00000000-0005-0000-0000-000032200000}"/>
    <cellStyle name="SHADEDSTORES 2 10 2" xfId="9044" xr:uid="{00000000-0005-0000-0000-000033200000}"/>
    <cellStyle name="SHADEDSTORES 2 11" xfId="9043" xr:uid="{00000000-0005-0000-0000-000034200000}"/>
    <cellStyle name="SHADEDSTORES 2 2" xfId="8241" xr:uid="{00000000-0005-0000-0000-000035200000}"/>
    <cellStyle name="SHADEDSTORES 2 2 10" xfId="9045" xr:uid="{00000000-0005-0000-0000-000036200000}"/>
    <cellStyle name="SHADEDSTORES 2 2 2" xfId="8242" xr:uid="{00000000-0005-0000-0000-000037200000}"/>
    <cellStyle name="SHADEDSTORES 2 2 2 2" xfId="8243" xr:uid="{00000000-0005-0000-0000-000038200000}"/>
    <cellStyle name="SHADEDSTORES 2 2 2 2 2" xfId="8244" xr:uid="{00000000-0005-0000-0000-000039200000}"/>
    <cellStyle name="SHADEDSTORES 2 2 2 2 2 2" xfId="9048" xr:uid="{00000000-0005-0000-0000-00003A200000}"/>
    <cellStyle name="SHADEDSTORES 2 2 2 2 3" xfId="9047" xr:uid="{00000000-0005-0000-0000-00003B200000}"/>
    <cellStyle name="SHADEDSTORES 2 2 2 3" xfId="8245" xr:uid="{00000000-0005-0000-0000-00003C200000}"/>
    <cellStyle name="SHADEDSTORES 2 2 2 3 2" xfId="8246" xr:uid="{00000000-0005-0000-0000-00003D200000}"/>
    <cellStyle name="SHADEDSTORES 2 2 2 3 2 2" xfId="9050" xr:uid="{00000000-0005-0000-0000-00003E200000}"/>
    <cellStyle name="SHADEDSTORES 2 2 2 3 3" xfId="9049" xr:uid="{00000000-0005-0000-0000-00003F200000}"/>
    <cellStyle name="SHADEDSTORES 2 2 2 4" xfId="8247" xr:uid="{00000000-0005-0000-0000-000040200000}"/>
    <cellStyle name="SHADEDSTORES 2 2 2 4 2" xfId="9051" xr:uid="{00000000-0005-0000-0000-000041200000}"/>
    <cellStyle name="SHADEDSTORES 2 2 2 5" xfId="9046" xr:uid="{00000000-0005-0000-0000-000042200000}"/>
    <cellStyle name="SHADEDSTORES 2 2 3" xfId="8248" xr:uid="{00000000-0005-0000-0000-000043200000}"/>
    <cellStyle name="SHADEDSTORES 2 2 3 2" xfId="8249" xr:uid="{00000000-0005-0000-0000-000044200000}"/>
    <cellStyle name="SHADEDSTORES 2 2 3 2 2" xfId="8250" xr:uid="{00000000-0005-0000-0000-000045200000}"/>
    <cellStyle name="SHADEDSTORES 2 2 3 2 2 2" xfId="9054" xr:uid="{00000000-0005-0000-0000-000046200000}"/>
    <cellStyle name="SHADEDSTORES 2 2 3 2 3" xfId="9053" xr:uid="{00000000-0005-0000-0000-000047200000}"/>
    <cellStyle name="SHADEDSTORES 2 2 3 3" xfId="8251" xr:uid="{00000000-0005-0000-0000-000048200000}"/>
    <cellStyle name="SHADEDSTORES 2 2 3 3 2" xfId="8252" xr:uid="{00000000-0005-0000-0000-000049200000}"/>
    <cellStyle name="SHADEDSTORES 2 2 3 3 2 2" xfId="9056" xr:uid="{00000000-0005-0000-0000-00004A200000}"/>
    <cellStyle name="SHADEDSTORES 2 2 3 3 3" xfId="9055" xr:uid="{00000000-0005-0000-0000-00004B200000}"/>
    <cellStyle name="SHADEDSTORES 2 2 3 4" xfId="8253" xr:uid="{00000000-0005-0000-0000-00004C200000}"/>
    <cellStyle name="SHADEDSTORES 2 2 3 4 2" xfId="9057" xr:uid="{00000000-0005-0000-0000-00004D200000}"/>
    <cellStyle name="SHADEDSTORES 2 2 3 5" xfId="9052" xr:uid="{00000000-0005-0000-0000-00004E200000}"/>
    <cellStyle name="SHADEDSTORES 2 2 4" xfId="8254" xr:uid="{00000000-0005-0000-0000-00004F200000}"/>
    <cellStyle name="SHADEDSTORES 2 2 4 2" xfId="8255" xr:uid="{00000000-0005-0000-0000-000050200000}"/>
    <cellStyle name="SHADEDSTORES 2 2 4 2 2" xfId="8256" xr:uid="{00000000-0005-0000-0000-000051200000}"/>
    <cellStyle name="SHADEDSTORES 2 2 4 2 2 2" xfId="9060" xr:uid="{00000000-0005-0000-0000-000052200000}"/>
    <cellStyle name="SHADEDSTORES 2 2 4 2 3" xfId="9059" xr:uid="{00000000-0005-0000-0000-000053200000}"/>
    <cellStyle name="SHADEDSTORES 2 2 4 3" xfId="8257" xr:uid="{00000000-0005-0000-0000-000054200000}"/>
    <cellStyle name="SHADEDSTORES 2 2 4 3 2" xfId="8258" xr:uid="{00000000-0005-0000-0000-000055200000}"/>
    <cellStyle name="SHADEDSTORES 2 2 4 3 2 2" xfId="9062" xr:uid="{00000000-0005-0000-0000-000056200000}"/>
    <cellStyle name="SHADEDSTORES 2 2 4 3 3" xfId="9061" xr:uid="{00000000-0005-0000-0000-000057200000}"/>
    <cellStyle name="SHADEDSTORES 2 2 4 4" xfId="8259" xr:uid="{00000000-0005-0000-0000-000058200000}"/>
    <cellStyle name="SHADEDSTORES 2 2 4 4 2" xfId="9063" xr:uid="{00000000-0005-0000-0000-000059200000}"/>
    <cellStyle name="SHADEDSTORES 2 2 4 5" xfId="9058" xr:uid="{00000000-0005-0000-0000-00005A200000}"/>
    <cellStyle name="SHADEDSTORES 2 2 5" xfId="8260" xr:uid="{00000000-0005-0000-0000-00005B200000}"/>
    <cellStyle name="SHADEDSTORES 2 2 5 2" xfId="8261" xr:uid="{00000000-0005-0000-0000-00005C200000}"/>
    <cellStyle name="SHADEDSTORES 2 2 5 2 2" xfId="8262" xr:uid="{00000000-0005-0000-0000-00005D200000}"/>
    <cellStyle name="SHADEDSTORES 2 2 5 2 2 2" xfId="9066" xr:uid="{00000000-0005-0000-0000-00005E200000}"/>
    <cellStyle name="SHADEDSTORES 2 2 5 2 3" xfId="9065" xr:uid="{00000000-0005-0000-0000-00005F200000}"/>
    <cellStyle name="SHADEDSTORES 2 2 5 3" xfId="8263" xr:uid="{00000000-0005-0000-0000-000060200000}"/>
    <cellStyle name="SHADEDSTORES 2 2 5 3 2" xfId="8264" xr:uid="{00000000-0005-0000-0000-000061200000}"/>
    <cellStyle name="SHADEDSTORES 2 2 5 3 2 2" xfId="9068" xr:uid="{00000000-0005-0000-0000-000062200000}"/>
    <cellStyle name="SHADEDSTORES 2 2 5 3 3" xfId="9067" xr:uid="{00000000-0005-0000-0000-000063200000}"/>
    <cellStyle name="SHADEDSTORES 2 2 5 4" xfId="8265" xr:uid="{00000000-0005-0000-0000-000064200000}"/>
    <cellStyle name="SHADEDSTORES 2 2 5 4 2" xfId="9069" xr:uid="{00000000-0005-0000-0000-000065200000}"/>
    <cellStyle name="SHADEDSTORES 2 2 5 5" xfId="9064" xr:uid="{00000000-0005-0000-0000-000066200000}"/>
    <cellStyle name="SHADEDSTORES 2 2 6" xfId="8266" xr:uid="{00000000-0005-0000-0000-000067200000}"/>
    <cellStyle name="SHADEDSTORES 2 2 6 2" xfId="8267" xr:uid="{00000000-0005-0000-0000-000068200000}"/>
    <cellStyle name="SHADEDSTORES 2 2 6 2 2" xfId="8268" xr:uid="{00000000-0005-0000-0000-000069200000}"/>
    <cellStyle name="SHADEDSTORES 2 2 6 2 2 2" xfId="9072" xr:uid="{00000000-0005-0000-0000-00006A200000}"/>
    <cellStyle name="SHADEDSTORES 2 2 6 2 3" xfId="9071" xr:uid="{00000000-0005-0000-0000-00006B200000}"/>
    <cellStyle name="SHADEDSTORES 2 2 6 3" xfId="8269" xr:uid="{00000000-0005-0000-0000-00006C200000}"/>
    <cellStyle name="SHADEDSTORES 2 2 6 3 2" xfId="8270" xr:uid="{00000000-0005-0000-0000-00006D200000}"/>
    <cellStyle name="SHADEDSTORES 2 2 6 3 2 2" xfId="9074" xr:uid="{00000000-0005-0000-0000-00006E200000}"/>
    <cellStyle name="SHADEDSTORES 2 2 6 3 3" xfId="9073" xr:uid="{00000000-0005-0000-0000-00006F200000}"/>
    <cellStyle name="SHADEDSTORES 2 2 6 4" xfId="8271" xr:uid="{00000000-0005-0000-0000-000070200000}"/>
    <cellStyle name="SHADEDSTORES 2 2 6 4 2" xfId="9075" xr:uid="{00000000-0005-0000-0000-000071200000}"/>
    <cellStyle name="SHADEDSTORES 2 2 6 5" xfId="9070" xr:uid="{00000000-0005-0000-0000-000072200000}"/>
    <cellStyle name="SHADEDSTORES 2 2 7" xfId="8272" xr:uid="{00000000-0005-0000-0000-000073200000}"/>
    <cellStyle name="SHADEDSTORES 2 2 7 2" xfId="8273" xr:uid="{00000000-0005-0000-0000-000074200000}"/>
    <cellStyle name="SHADEDSTORES 2 2 7 2 2" xfId="9077" xr:uid="{00000000-0005-0000-0000-000075200000}"/>
    <cellStyle name="SHADEDSTORES 2 2 7 3" xfId="9076" xr:uid="{00000000-0005-0000-0000-000076200000}"/>
    <cellStyle name="SHADEDSTORES 2 2 8" xfId="8274" xr:uid="{00000000-0005-0000-0000-000077200000}"/>
    <cellStyle name="SHADEDSTORES 2 2 8 2" xfId="8275" xr:uid="{00000000-0005-0000-0000-000078200000}"/>
    <cellStyle name="SHADEDSTORES 2 2 8 2 2" xfId="9079" xr:uid="{00000000-0005-0000-0000-000079200000}"/>
    <cellStyle name="SHADEDSTORES 2 2 8 3" xfId="9078" xr:uid="{00000000-0005-0000-0000-00007A200000}"/>
    <cellStyle name="SHADEDSTORES 2 2 9" xfId="8276" xr:uid="{00000000-0005-0000-0000-00007B200000}"/>
    <cellStyle name="SHADEDSTORES 2 2 9 2" xfId="9080" xr:uid="{00000000-0005-0000-0000-00007C200000}"/>
    <cellStyle name="SHADEDSTORES 2 3" xfId="8277" xr:uid="{00000000-0005-0000-0000-00007D200000}"/>
    <cellStyle name="SHADEDSTORES 2 3 2" xfId="8278" xr:uid="{00000000-0005-0000-0000-00007E200000}"/>
    <cellStyle name="SHADEDSTORES 2 3 2 2" xfId="8279" xr:uid="{00000000-0005-0000-0000-00007F200000}"/>
    <cellStyle name="SHADEDSTORES 2 3 2 2 2" xfId="9083" xr:uid="{00000000-0005-0000-0000-000080200000}"/>
    <cellStyle name="SHADEDSTORES 2 3 2 3" xfId="9082" xr:uid="{00000000-0005-0000-0000-000081200000}"/>
    <cellStyle name="SHADEDSTORES 2 3 3" xfId="8280" xr:uid="{00000000-0005-0000-0000-000082200000}"/>
    <cellStyle name="SHADEDSTORES 2 3 3 2" xfId="8281" xr:uid="{00000000-0005-0000-0000-000083200000}"/>
    <cellStyle name="SHADEDSTORES 2 3 3 2 2" xfId="9085" xr:uid="{00000000-0005-0000-0000-000084200000}"/>
    <cellStyle name="SHADEDSTORES 2 3 3 3" xfId="9084" xr:uid="{00000000-0005-0000-0000-000085200000}"/>
    <cellStyle name="SHADEDSTORES 2 3 4" xfId="8282" xr:uid="{00000000-0005-0000-0000-000086200000}"/>
    <cellStyle name="SHADEDSTORES 2 3 4 2" xfId="9086" xr:uid="{00000000-0005-0000-0000-000087200000}"/>
    <cellStyle name="SHADEDSTORES 2 3 5" xfId="9081" xr:uid="{00000000-0005-0000-0000-000088200000}"/>
    <cellStyle name="SHADEDSTORES 2 4" xfId="8283" xr:uid="{00000000-0005-0000-0000-000089200000}"/>
    <cellStyle name="SHADEDSTORES 2 4 2" xfId="8284" xr:uid="{00000000-0005-0000-0000-00008A200000}"/>
    <cellStyle name="SHADEDSTORES 2 4 2 2" xfId="8285" xr:uid="{00000000-0005-0000-0000-00008B200000}"/>
    <cellStyle name="SHADEDSTORES 2 4 2 2 2" xfId="9089" xr:uid="{00000000-0005-0000-0000-00008C200000}"/>
    <cellStyle name="SHADEDSTORES 2 4 2 3" xfId="9088" xr:uid="{00000000-0005-0000-0000-00008D200000}"/>
    <cellStyle name="SHADEDSTORES 2 4 3" xfId="8286" xr:uid="{00000000-0005-0000-0000-00008E200000}"/>
    <cellStyle name="SHADEDSTORES 2 4 3 2" xfId="8287" xr:uid="{00000000-0005-0000-0000-00008F200000}"/>
    <cellStyle name="SHADEDSTORES 2 4 3 2 2" xfId="9091" xr:uid="{00000000-0005-0000-0000-000090200000}"/>
    <cellStyle name="SHADEDSTORES 2 4 3 3" xfId="9090" xr:uid="{00000000-0005-0000-0000-000091200000}"/>
    <cellStyle name="SHADEDSTORES 2 4 4" xfId="8288" xr:uid="{00000000-0005-0000-0000-000092200000}"/>
    <cellStyle name="SHADEDSTORES 2 4 4 2" xfId="9092" xr:uid="{00000000-0005-0000-0000-000093200000}"/>
    <cellStyle name="SHADEDSTORES 2 4 5" xfId="9087" xr:uid="{00000000-0005-0000-0000-000094200000}"/>
    <cellStyle name="SHADEDSTORES 2 5" xfId="8289" xr:uid="{00000000-0005-0000-0000-000095200000}"/>
    <cellStyle name="SHADEDSTORES 2 5 2" xfId="8290" xr:uid="{00000000-0005-0000-0000-000096200000}"/>
    <cellStyle name="SHADEDSTORES 2 5 2 2" xfId="8291" xr:uid="{00000000-0005-0000-0000-000097200000}"/>
    <cellStyle name="SHADEDSTORES 2 5 2 2 2" xfId="9095" xr:uid="{00000000-0005-0000-0000-000098200000}"/>
    <cellStyle name="SHADEDSTORES 2 5 2 3" xfId="9094" xr:uid="{00000000-0005-0000-0000-000099200000}"/>
    <cellStyle name="SHADEDSTORES 2 5 3" xfId="8292" xr:uid="{00000000-0005-0000-0000-00009A200000}"/>
    <cellStyle name="SHADEDSTORES 2 5 3 2" xfId="8293" xr:uid="{00000000-0005-0000-0000-00009B200000}"/>
    <cellStyle name="SHADEDSTORES 2 5 3 2 2" xfId="9097" xr:uid="{00000000-0005-0000-0000-00009C200000}"/>
    <cellStyle name="SHADEDSTORES 2 5 3 3" xfId="9096" xr:uid="{00000000-0005-0000-0000-00009D200000}"/>
    <cellStyle name="SHADEDSTORES 2 5 4" xfId="8294" xr:uid="{00000000-0005-0000-0000-00009E200000}"/>
    <cellStyle name="SHADEDSTORES 2 5 4 2" xfId="9098" xr:uid="{00000000-0005-0000-0000-00009F200000}"/>
    <cellStyle name="SHADEDSTORES 2 5 5" xfId="9093" xr:uid="{00000000-0005-0000-0000-0000A0200000}"/>
    <cellStyle name="SHADEDSTORES 2 6" xfId="8295" xr:uid="{00000000-0005-0000-0000-0000A1200000}"/>
    <cellStyle name="SHADEDSTORES 2 6 2" xfId="8296" xr:uid="{00000000-0005-0000-0000-0000A2200000}"/>
    <cellStyle name="SHADEDSTORES 2 6 2 2" xfId="8297" xr:uid="{00000000-0005-0000-0000-0000A3200000}"/>
    <cellStyle name="SHADEDSTORES 2 6 2 2 2" xfId="9101" xr:uid="{00000000-0005-0000-0000-0000A4200000}"/>
    <cellStyle name="SHADEDSTORES 2 6 2 3" xfId="9100" xr:uid="{00000000-0005-0000-0000-0000A5200000}"/>
    <cellStyle name="SHADEDSTORES 2 6 3" xfId="8298" xr:uid="{00000000-0005-0000-0000-0000A6200000}"/>
    <cellStyle name="SHADEDSTORES 2 6 3 2" xfId="8299" xr:uid="{00000000-0005-0000-0000-0000A7200000}"/>
    <cellStyle name="SHADEDSTORES 2 6 3 2 2" xfId="9103" xr:uid="{00000000-0005-0000-0000-0000A8200000}"/>
    <cellStyle name="SHADEDSTORES 2 6 3 3" xfId="9102" xr:uid="{00000000-0005-0000-0000-0000A9200000}"/>
    <cellStyle name="SHADEDSTORES 2 6 4" xfId="8300" xr:uid="{00000000-0005-0000-0000-0000AA200000}"/>
    <cellStyle name="SHADEDSTORES 2 6 4 2" xfId="9104" xr:uid="{00000000-0005-0000-0000-0000AB200000}"/>
    <cellStyle name="SHADEDSTORES 2 6 5" xfId="9099" xr:uid="{00000000-0005-0000-0000-0000AC200000}"/>
    <cellStyle name="SHADEDSTORES 2 7" xfId="8301" xr:uid="{00000000-0005-0000-0000-0000AD200000}"/>
    <cellStyle name="SHADEDSTORES 2 7 2" xfId="8302" xr:uid="{00000000-0005-0000-0000-0000AE200000}"/>
    <cellStyle name="SHADEDSTORES 2 7 2 2" xfId="8303" xr:uid="{00000000-0005-0000-0000-0000AF200000}"/>
    <cellStyle name="SHADEDSTORES 2 7 2 2 2" xfId="9107" xr:uid="{00000000-0005-0000-0000-0000B0200000}"/>
    <cellStyle name="SHADEDSTORES 2 7 2 3" xfId="9106" xr:uid="{00000000-0005-0000-0000-0000B1200000}"/>
    <cellStyle name="SHADEDSTORES 2 7 3" xfId="8304" xr:uid="{00000000-0005-0000-0000-0000B2200000}"/>
    <cellStyle name="SHADEDSTORES 2 7 3 2" xfId="8305" xr:uid="{00000000-0005-0000-0000-0000B3200000}"/>
    <cellStyle name="SHADEDSTORES 2 7 3 2 2" xfId="9109" xr:uid="{00000000-0005-0000-0000-0000B4200000}"/>
    <cellStyle name="SHADEDSTORES 2 7 3 3" xfId="9108" xr:uid="{00000000-0005-0000-0000-0000B5200000}"/>
    <cellStyle name="SHADEDSTORES 2 7 4" xfId="8306" xr:uid="{00000000-0005-0000-0000-0000B6200000}"/>
    <cellStyle name="SHADEDSTORES 2 7 4 2" xfId="9110" xr:uid="{00000000-0005-0000-0000-0000B7200000}"/>
    <cellStyle name="SHADEDSTORES 2 7 5" xfId="9105" xr:uid="{00000000-0005-0000-0000-0000B8200000}"/>
    <cellStyle name="SHADEDSTORES 2 8" xfId="8307" xr:uid="{00000000-0005-0000-0000-0000B9200000}"/>
    <cellStyle name="SHADEDSTORES 2 8 2" xfId="8308" xr:uid="{00000000-0005-0000-0000-0000BA200000}"/>
    <cellStyle name="SHADEDSTORES 2 8 2 2" xfId="9112" xr:uid="{00000000-0005-0000-0000-0000BB200000}"/>
    <cellStyle name="SHADEDSTORES 2 8 3" xfId="9111" xr:uid="{00000000-0005-0000-0000-0000BC200000}"/>
    <cellStyle name="SHADEDSTORES 2 9" xfId="8309" xr:uid="{00000000-0005-0000-0000-0000BD200000}"/>
    <cellStyle name="SHADEDSTORES 2 9 2" xfId="8310" xr:uid="{00000000-0005-0000-0000-0000BE200000}"/>
    <cellStyle name="SHADEDSTORES 2 9 2 2" xfId="9114" xr:uid="{00000000-0005-0000-0000-0000BF200000}"/>
    <cellStyle name="SHADEDSTORES 2 9 3" xfId="9113" xr:uid="{00000000-0005-0000-0000-0000C0200000}"/>
    <cellStyle name="SHADEDSTORES 3" xfId="8311" xr:uid="{00000000-0005-0000-0000-0000C1200000}"/>
    <cellStyle name="SHADEDSTORES 3 10" xfId="9115" xr:uid="{00000000-0005-0000-0000-0000C2200000}"/>
    <cellStyle name="SHADEDSTORES 3 2" xfId="8312" xr:uid="{00000000-0005-0000-0000-0000C3200000}"/>
    <cellStyle name="SHADEDSTORES 3 2 2" xfId="8313" xr:uid="{00000000-0005-0000-0000-0000C4200000}"/>
    <cellStyle name="SHADEDSTORES 3 2 2 2" xfId="8314" xr:uid="{00000000-0005-0000-0000-0000C5200000}"/>
    <cellStyle name="SHADEDSTORES 3 2 2 2 2" xfId="9118" xr:uid="{00000000-0005-0000-0000-0000C6200000}"/>
    <cellStyle name="SHADEDSTORES 3 2 2 3" xfId="9117" xr:uid="{00000000-0005-0000-0000-0000C7200000}"/>
    <cellStyle name="SHADEDSTORES 3 2 3" xfId="8315" xr:uid="{00000000-0005-0000-0000-0000C8200000}"/>
    <cellStyle name="SHADEDSTORES 3 2 3 2" xfId="8316" xr:uid="{00000000-0005-0000-0000-0000C9200000}"/>
    <cellStyle name="SHADEDSTORES 3 2 3 2 2" xfId="9120" xr:uid="{00000000-0005-0000-0000-0000CA200000}"/>
    <cellStyle name="SHADEDSTORES 3 2 3 3" xfId="9119" xr:uid="{00000000-0005-0000-0000-0000CB200000}"/>
    <cellStyle name="SHADEDSTORES 3 2 4" xfId="8317" xr:uid="{00000000-0005-0000-0000-0000CC200000}"/>
    <cellStyle name="SHADEDSTORES 3 2 4 2" xfId="9121" xr:uid="{00000000-0005-0000-0000-0000CD200000}"/>
    <cellStyle name="SHADEDSTORES 3 2 5" xfId="9116" xr:uid="{00000000-0005-0000-0000-0000CE200000}"/>
    <cellStyle name="SHADEDSTORES 3 3" xfId="8318" xr:uid="{00000000-0005-0000-0000-0000CF200000}"/>
    <cellStyle name="SHADEDSTORES 3 3 2" xfId="8319" xr:uid="{00000000-0005-0000-0000-0000D0200000}"/>
    <cellStyle name="SHADEDSTORES 3 3 2 2" xfId="8320" xr:uid="{00000000-0005-0000-0000-0000D1200000}"/>
    <cellStyle name="SHADEDSTORES 3 3 2 2 2" xfId="9124" xr:uid="{00000000-0005-0000-0000-0000D2200000}"/>
    <cellStyle name="SHADEDSTORES 3 3 2 3" xfId="9123" xr:uid="{00000000-0005-0000-0000-0000D3200000}"/>
    <cellStyle name="SHADEDSTORES 3 3 3" xfId="8321" xr:uid="{00000000-0005-0000-0000-0000D4200000}"/>
    <cellStyle name="SHADEDSTORES 3 3 3 2" xfId="8322" xr:uid="{00000000-0005-0000-0000-0000D5200000}"/>
    <cellStyle name="SHADEDSTORES 3 3 3 2 2" xfId="9126" xr:uid="{00000000-0005-0000-0000-0000D6200000}"/>
    <cellStyle name="SHADEDSTORES 3 3 3 3" xfId="9125" xr:uid="{00000000-0005-0000-0000-0000D7200000}"/>
    <cellStyle name="SHADEDSTORES 3 3 4" xfId="8323" xr:uid="{00000000-0005-0000-0000-0000D8200000}"/>
    <cellStyle name="SHADEDSTORES 3 3 4 2" xfId="9127" xr:uid="{00000000-0005-0000-0000-0000D9200000}"/>
    <cellStyle name="SHADEDSTORES 3 3 5" xfId="9122" xr:uid="{00000000-0005-0000-0000-0000DA200000}"/>
    <cellStyle name="SHADEDSTORES 3 4" xfId="8324" xr:uid="{00000000-0005-0000-0000-0000DB200000}"/>
    <cellStyle name="SHADEDSTORES 3 4 2" xfId="8325" xr:uid="{00000000-0005-0000-0000-0000DC200000}"/>
    <cellStyle name="SHADEDSTORES 3 4 2 2" xfId="8326" xr:uid="{00000000-0005-0000-0000-0000DD200000}"/>
    <cellStyle name="SHADEDSTORES 3 4 2 2 2" xfId="9130" xr:uid="{00000000-0005-0000-0000-0000DE200000}"/>
    <cellStyle name="SHADEDSTORES 3 4 2 3" xfId="9129" xr:uid="{00000000-0005-0000-0000-0000DF200000}"/>
    <cellStyle name="SHADEDSTORES 3 4 3" xfId="8327" xr:uid="{00000000-0005-0000-0000-0000E0200000}"/>
    <cellStyle name="SHADEDSTORES 3 4 3 2" xfId="8328" xr:uid="{00000000-0005-0000-0000-0000E1200000}"/>
    <cellStyle name="SHADEDSTORES 3 4 3 2 2" xfId="9132" xr:uid="{00000000-0005-0000-0000-0000E2200000}"/>
    <cellStyle name="SHADEDSTORES 3 4 3 3" xfId="9131" xr:uid="{00000000-0005-0000-0000-0000E3200000}"/>
    <cellStyle name="SHADEDSTORES 3 4 4" xfId="8329" xr:uid="{00000000-0005-0000-0000-0000E4200000}"/>
    <cellStyle name="SHADEDSTORES 3 4 4 2" xfId="9133" xr:uid="{00000000-0005-0000-0000-0000E5200000}"/>
    <cellStyle name="SHADEDSTORES 3 4 5" xfId="9128" xr:uid="{00000000-0005-0000-0000-0000E6200000}"/>
    <cellStyle name="SHADEDSTORES 3 5" xfId="8330" xr:uid="{00000000-0005-0000-0000-0000E7200000}"/>
    <cellStyle name="SHADEDSTORES 3 5 2" xfId="8331" xr:uid="{00000000-0005-0000-0000-0000E8200000}"/>
    <cellStyle name="SHADEDSTORES 3 5 2 2" xfId="8332" xr:uid="{00000000-0005-0000-0000-0000E9200000}"/>
    <cellStyle name="SHADEDSTORES 3 5 2 2 2" xfId="9136" xr:uid="{00000000-0005-0000-0000-0000EA200000}"/>
    <cellStyle name="SHADEDSTORES 3 5 2 3" xfId="9135" xr:uid="{00000000-0005-0000-0000-0000EB200000}"/>
    <cellStyle name="SHADEDSTORES 3 5 3" xfId="8333" xr:uid="{00000000-0005-0000-0000-0000EC200000}"/>
    <cellStyle name="SHADEDSTORES 3 5 3 2" xfId="8334" xr:uid="{00000000-0005-0000-0000-0000ED200000}"/>
    <cellStyle name="SHADEDSTORES 3 5 3 2 2" xfId="9138" xr:uid="{00000000-0005-0000-0000-0000EE200000}"/>
    <cellStyle name="SHADEDSTORES 3 5 3 3" xfId="9137" xr:uid="{00000000-0005-0000-0000-0000EF200000}"/>
    <cellStyle name="SHADEDSTORES 3 5 4" xfId="8335" xr:uid="{00000000-0005-0000-0000-0000F0200000}"/>
    <cellStyle name="SHADEDSTORES 3 5 4 2" xfId="9139" xr:uid="{00000000-0005-0000-0000-0000F1200000}"/>
    <cellStyle name="SHADEDSTORES 3 5 5" xfId="9134" xr:uid="{00000000-0005-0000-0000-0000F2200000}"/>
    <cellStyle name="SHADEDSTORES 3 6" xfId="8336" xr:uid="{00000000-0005-0000-0000-0000F3200000}"/>
    <cellStyle name="SHADEDSTORES 3 6 2" xfId="8337" xr:uid="{00000000-0005-0000-0000-0000F4200000}"/>
    <cellStyle name="SHADEDSTORES 3 6 2 2" xfId="8338" xr:uid="{00000000-0005-0000-0000-0000F5200000}"/>
    <cellStyle name="SHADEDSTORES 3 6 2 2 2" xfId="9142" xr:uid="{00000000-0005-0000-0000-0000F6200000}"/>
    <cellStyle name="SHADEDSTORES 3 6 2 3" xfId="9141" xr:uid="{00000000-0005-0000-0000-0000F7200000}"/>
    <cellStyle name="SHADEDSTORES 3 6 3" xfId="8339" xr:uid="{00000000-0005-0000-0000-0000F8200000}"/>
    <cellStyle name="SHADEDSTORES 3 6 3 2" xfId="8340" xr:uid="{00000000-0005-0000-0000-0000F9200000}"/>
    <cellStyle name="SHADEDSTORES 3 6 3 2 2" xfId="9144" xr:uid="{00000000-0005-0000-0000-0000FA200000}"/>
    <cellStyle name="SHADEDSTORES 3 6 3 3" xfId="9143" xr:uid="{00000000-0005-0000-0000-0000FB200000}"/>
    <cellStyle name="SHADEDSTORES 3 6 4" xfId="8341" xr:uid="{00000000-0005-0000-0000-0000FC200000}"/>
    <cellStyle name="SHADEDSTORES 3 6 4 2" xfId="9145" xr:uid="{00000000-0005-0000-0000-0000FD200000}"/>
    <cellStyle name="SHADEDSTORES 3 6 5" xfId="9140" xr:uid="{00000000-0005-0000-0000-0000FE200000}"/>
    <cellStyle name="SHADEDSTORES 3 7" xfId="8342" xr:uid="{00000000-0005-0000-0000-0000FF200000}"/>
    <cellStyle name="SHADEDSTORES 3 7 2" xfId="8343" xr:uid="{00000000-0005-0000-0000-000000210000}"/>
    <cellStyle name="SHADEDSTORES 3 7 2 2" xfId="9147" xr:uid="{00000000-0005-0000-0000-000001210000}"/>
    <cellStyle name="SHADEDSTORES 3 7 3" xfId="9146" xr:uid="{00000000-0005-0000-0000-000002210000}"/>
    <cellStyle name="SHADEDSTORES 3 8" xfId="8344" xr:uid="{00000000-0005-0000-0000-000003210000}"/>
    <cellStyle name="SHADEDSTORES 3 8 2" xfId="8345" xr:uid="{00000000-0005-0000-0000-000004210000}"/>
    <cellStyle name="SHADEDSTORES 3 8 2 2" xfId="9149" xr:uid="{00000000-0005-0000-0000-000005210000}"/>
    <cellStyle name="SHADEDSTORES 3 8 3" xfId="9148" xr:uid="{00000000-0005-0000-0000-000006210000}"/>
    <cellStyle name="SHADEDSTORES 3 9" xfId="8346" xr:uid="{00000000-0005-0000-0000-000007210000}"/>
    <cellStyle name="SHADEDSTORES 3 9 2" xfId="9150" xr:uid="{00000000-0005-0000-0000-000008210000}"/>
    <cellStyle name="SHADEDSTORES 4" xfId="8347" xr:uid="{00000000-0005-0000-0000-000009210000}"/>
    <cellStyle name="SHADEDSTORES 4 10" xfId="9151" xr:uid="{00000000-0005-0000-0000-00000A210000}"/>
    <cellStyle name="SHADEDSTORES 4 2" xfId="8348" xr:uid="{00000000-0005-0000-0000-00000B210000}"/>
    <cellStyle name="SHADEDSTORES 4 2 2" xfId="8349" xr:uid="{00000000-0005-0000-0000-00000C210000}"/>
    <cellStyle name="SHADEDSTORES 4 2 2 2" xfId="8350" xr:uid="{00000000-0005-0000-0000-00000D210000}"/>
    <cellStyle name="SHADEDSTORES 4 2 2 2 2" xfId="9154" xr:uid="{00000000-0005-0000-0000-00000E210000}"/>
    <cellStyle name="SHADEDSTORES 4 2 2 3" xfId="9153" xr:uid="{00000000-0005-0000-0000-00000F210000}"/>
    <cellStyle name="SHADEDSTORES 4 2 3" xfId="8351" xr:uid="{00000000-0005-0000-0000-000010210000}"/>
    <cellStyle name="SHADEDSTORES 4 2 3 2" xfId="8352" xr:uid="{00000000-0005-0000-0000-000011210000}"/>
    <cellStyle name="SHADEDSTORES 4 2 3 2 2" xfId="9156" xr:uid="{00000000-0005-0000-0000-000012210000}"/>
    <cellStyle name="SHADEDSTORES 4 2 3 3" xfId="9155" xr:uid="{00000000-0005-0000-0000-000013210000}"/>
    <cellStyle name="SHADEDSTORES 4 2 4" xfId="8353" xr:uid="{00000000-0005-0000-0000-000014210000}"/>
    <cellStyle name="SHADEDSTORES 4 2 4 2" xfId="9157" xr:uid="{00000000-0005-0000-0000-000015210000}"/>
    <cellStyle name="SHADEDSTORES 4 2 5" xfId="9152" xr:uid="{00000000-0005-0000-0000-000016210000}"/>
    <cellStyle name="SHADEDSTORES 4 3" xfId="8354" xr:uid="{00000000-0005-0000-0000-000017210000}"/>
    <cellStyle name="SHADEDSTORES 4 3 2" xfId="8355" xr:uid="{00000000-0005-0000-0000-000018210000}"/>
    <cellStyle name="SHADEDSTORES 4 3 2 2" xfId="8356" xr:uid="{00000000-0005-0000-0000-000019210000}"/>
    <cellStyle name="SHADEDSTORES 4 3 2 2 2" xfId="9160" xr:uid="{00000000-0005-0000-0000-00001A210000}"/>
    <cellStyle name="SHADEDSTORES 4 3 2 3" xfId="9159" xr:uid="{00000000-0005-0000-0000-00001B210000}"/>
    <cellStyle name="SHADEDSTORES 4 3 3" xfId="8357" xr:uid="{00000000-0005-0000-0000-00001C210000}"/>
    <cellStyle name="SHADEDSTORES 4 3 3 2" xfId="8358" xr:uid="{00000000-0005-0000-0000-00001D210000}"/>
    <cellStyle name="SHADEDSTORES 4 3 3 2 2" xfId="9162" xr:uid="{00000000-0005-0000-0000-00001E210000}"/>
    <cellStyle name="SHADEDSTORES 4 3 3 3" xfId="9161" xr:uid="{00000000-0005-0000-0000-00001F210000}"/>
    <cellStyle name="SHADEDSTORES 4 3 4" xfId="8359" xr:uid="{00000000-0005-0000-0000-000020210000}"/>
    <cellStyle name="SHADEDSTORES 4 3 4 2" xfId="9163" xr:uid="{00000000-0005-0000-0000-000021210000}"/>
    <cellStyle name="SHADEDSTORES 4 3 5" xfId="9158" xr:uid="{00000000-0005-0000-0000-000022210000}"/>
    <cellStyle name="SHADEDSTORES 4 4" xfId="8360" xr:uid="{00000000-0005-0000-0000-000023210000}"/>
    <cellStyle name="SHADEDSTORES 4 4 2" xfId="8361" xr:uid="{00000000-0005-0000-0000-000024210000}"/>
    <cellStyle name="SHADEDSTORES 4 4 2 2" xfId="8362" xr:uid="{00000000-0005-0000-0000-000025210000}"/>
    <cellStyle name="SHADEDSTORES 4 4 2 2 2" xfId="9166" xr:uid="{00000000-0005-0000-0000-000026210000}"/>
    <cellStyle name="SHADEDSTORES 4 4 2 3" xfId="9165" xr:uid="{00000000-0005-0000-0000-000027210000}"/>
    <cellStyle name="SHADEDSTORES 4 4 3" xfId="8363" xr:uid="{00000000-0005-0000-0000-000028210000}"/>
    <cellStyle name="SHADEDSTORES 4 4 3 2" xfId="8364" xr:uid="{00000000-0005-0000-0000-000029210000}"/>
    <cellStyle name="SHADEDSTORES 4 4 3 2 2" xfId="9168" xr:uid="{00000000-0005-0000-0000-00002A210000}"/>
    <cellStyle name="SHADEDSTORES 4 4 3 3" xfId="9167" xr:uid="{00000000-0005-0000-0000-00002B210000}"/>
    <cellStyle name="SHADEDSTORES 4 4 4" xfId="8365" xr:uid="{00000000-0005-0000-0000-00002C210000}"/>
    <cellStyle name="SHADEDSTORES 4 4 4 2" xfId="9169" xr:uid="{00000000-0005-0000-0000-00002D210000}"/>
    <cellStyle name="SHADEDSTORES 4 4 5" xfId="9164" xr:uid="{00000000-0005-0000-0000-00002E210000}"/>
    <cellStyle name="SHADEDSTORES 4 5" xfId="8366" xr:uid="{00000000-0005-0000-0000-00002F210000}"/>
    <cellStyle name="SHADEDSTORES 4 5 2" xfId="8367" xr:uid="{00000000-0005-0000-0000-000030210000}"/>
    <cellStyle name="SHADEDSTORES 4 5 2 2" xfId="8368" xr:uid="{00000000-0005-0000-0000-000031210000}"/>
    <cellStyle name="SHADEDSTORES 4 5 2 2 2" xfId="9172" xr:uid="{00000000-0005-0000-0000-000032210000}"/>
    <cellStyle name="SHADEDSTORES 4 5 2 3" xfId="9171" xr:uid="{00000000-0005-0000-0000-000033210000}"/>
    <cellStyle name="SHADEDSTORES 4 5 3" xfId="8369" xr:uid="{00000000-0005-0000-0000-000034210000}"/>
    <cellStyle name="SHADEDSTORES 4 5 3 2" xfId="8370" xr:uid="{00000000-0005-0000-0000-000035210000}"/>
    <cellStyle name="SHADEDSTORES 4 5 3 2 2" xfId="9174" xr:uid="{00000000-0005-0000-0000-000036210000}"/>
    <cellStyle name="SHADEDSTORES 4 5 3 3" xfId="9173" xr:uid="{00000000-0005-0000-0000-000037210000}"/>
    <cellStyle name="SHADEDSTORES 4 5 4" xfId="8371" xr:uid="{00000000-0005-0000-0000-000038210000}"/>
    <cellStyle name="SHADEDSTORES 4 5 4 2" xfId="9175" xr:uid="{00000000-0005-0000-0000-000039210000}"/>
    <cellStyle name="SHADEDSTORES 4 5 5" xfId="9170" xr:uid="{00000000-0005-0000-0000-00003A210000}"/>
    <cellStyle name="SHADEDSTORES 4 6" xfId="8372" xr:uid="{00000000-0005-0000-0000-00003B210000}"/>
    <cellStyle name="SHADEDSTORES 4 6 2" xfId="8373" xr:uid="{00000000-0005-0000-0000-00003C210000}"/>
    <cellStyle name="SHADEDSTORES 4 6 2 2" xfId="8374" xr:uid="{00000000-0005-0000-0000-00003D210000}"/>
    <cellStyle name="SHADEDSTORES 4 6 2 2 2" xfId="9178" xr:uid="{00000000-0005-0000-0000-00003E210000}"/>
    <cellStyle name="SHADEDSTORES 4 6 2 3" xfId="9177" xr:uid="{00000000-0005-0000-0000-00003F210000}"/>
    <cellStyle name="SHADEDSTORES 4 6 3" xfId="8375" xr:uid="{00000000-0005-0000-0000-000040210000}"/>
    <cellStyle name="SHADEDSTORES 4 6 3 2" xfId="8376" xr:uid="{00000000-0005-0000-0000-000041210000}"/>
    <cellStyle name="SHADEDSTORES 4 6 3 2 2" xfId="9180" xr:uid="{00000000-0005-0000-0000-000042210000}"/>
    <cellStyle name="SHADEDSTORES 4 6 3 3" xfId="9179" xr:uid="{00000000-0005-0000-0000-000043210000}"/>
    <cellStyle name="SHADEDSTORES 4 6 4" xfId="8377" xr:uid="{00000000-0005-0000-0000-000044210000}"/>
    <cellStyle name="SHADEDSTORES 4 6 4 2" xfId="9181" xr:uid="{00000000-0005-0000-0000-000045210000}"/>
    <cellStyle name="SHADEDSTORES 4 6 5" xfId="9176" xr:uid="{00000000-0005-0000-0000-000046210000}"/>
    <cellStyle name="SHADEDSTORES 4 7" xfId="8378" xr:uid="{00000000-0005-0000-0000-000047210000}"/>
    <cellStyle name="SHADEDSTORES 4 7 2" xfId="8379" xr:uid="{00000000-0005-0000-0000-000048210000}"/>
    <cellStyle name="SHADEDSTORES 4 7 2 2" xfId="9183" xr:uid="{00000000-0005-0000-0000-000049210000}"/>
    <cellStyle name="SHADEDSTORES 4 7 3" xfId="9182" xr:uid="{00000000-0005-0000-0000-00004A210000}"/>
    <cellStyle name="SHADEDSTORES 4 8" xfId="8380" xr:uid="{00000000-0005-0000-0000-00004B210000}"/>
    <cellStyle name="SHADEDSTORES 4 8 2" xfId="8381" xr:uid="{00000000-0005-0000-0000-00004C210000}"/>
    <cellStyle name="SHADEDSTORES 4 8 2 2" xfId="9185" xr:uid="{00000000-0005-0000-0000-00004D210000}"/>
    <cellStyle name="SHADEDSTORES 4 8 3" xfId="9184" xr:uid="{00000000-0005-0000-0000-00004E210000}"/>
    <cellStyle name="SHADEDSTORES 4 9" xfId="8382" xr:uid="{00000000-0005-0000-0000-00004F210000}"/>
    <cellStyle name="SHADEDSTORES 4 9 2" xfId="9186" xr:uid="{00000000-0005-0000-0000-000050210000}"/>
    <cellStyle name="SHADEDSTORES 5" xfId="8383" xr:uid="{00000000-0005-0000-0000-000051210000}"/>
    <cellStyle name="SHADEDSTORES 5 2" xfId="8384" xr:uid="{00000000-0005-0000-0000-000052210000}"/>
    <cellStyle name="SHADEDSTORES 5 2 2" xfId="8385" xr:uid="{00000000-0005-0000-0000-000053210000}"/>
    <cellStyle name="SHADEDSTORES 5 2 2 2" xfId="9189" xr:uid="{00000000-0005-0000-0000-000054210000}"/>
    <cellStyle name="SHADEDSTORES 5 2 3" xfId="9188" xr:uid="{00000000-0005-0000-0000-000055210000}"/>
    <cellStyle name="SHADEDSTORES 5 3" xfId="8386" xr:uid="{00000000-0005-0000-0000-000056210000}"/>
    <cellStyle name="SHADEDSTORES 5 3 2" xfId="8387" xr:uid="{00000000-0005-0000-0000-000057210000}"/>
    <cellStyle name="SHADEDSTORES 5 3 2 2" xfId="9191" xr:uid="{00000000-0005-0000-0000-000058210000}"/>
    <cellStyle name="SHADEDSTORES 5 3 3" xfId="9190" xr:uid="{00000000-0005-0000-0000-000059210000}"/>
    <cellStyle name="SHADEDSTORES 5 4" xfId="8388" xr:uid="{00000000-0005-0000-0000-00005A210000}"/>
    <cellStyle name="SHADEDSTORES 5 4 2" xfId="9192" xr:uid="{00000000-0005-0000-0000-00005B210000}"/>
    <cellStyle name="SHADEDSTORES 5 5" xfId="9187" xr:uid="{00000000-0005-0000-0000-00005C210000}"/>
    <cellStyle name="SHADEDSTORES 6" xfId="8389" xr:uid="{00000000-0005-0000-0000-00005D210000}"/>
    <cellStyle name="SHADEDSTORES 6 2" xfId="8390" xr:uid="{00000000-0005-0000-0000-00005E210000}"/>
    <cellStyle name="SHADEDSTORES 6 2 2" xfId="8391" xr:uid="{00000000-0005-0000-0000-00005F210000}"/>
    <cellStyle name="SHADEDSTORES 6 2 2 2" xfId="9195" xr:uid="{00000000-0005-0000-0000-000060210000}"/>
    <cellStyle name="SHADEDSTORES 6 2 3" xfId="9194" xr:uid="{00000000-0005-0000-0000-000061210000}"/>
    <cellStyle name="SHADEDSTORES 6 3" xfId="8392" xr:uid="{00000000-0005-0000-0000-000062210000}"/>
    <cellStyle name="SHADEDSTORES 6 3 2" xfId="8393" xr:uid="{00000000-0005-0000-0000-000063210000}"/>
    <cellStyle name="SHADEDSTORES 6 3 2 2" xfId="9197" xr:uid="{00000000-0005-0000-0000-000064210000}"/>
    <cellStyle name="SHADEDSTORES 6 3 3" xfId="9196" xr:uid="{00000000-0005-0000-0000-000065210000}"/>
    <cellStyle name="SHADEDSTORES 6 4" xfId="8394" xr:uid="{00000000-0005-0000-0000-000066210000}"/>
    <cellStyle name="SHADEDSTORES 6 4 2" xfId="9198" xr:uid="{00000000-0005-0000-0000-000067210000}"/>
    <cellStyle name="SHADEDSTORES 6 5" xfId="9193" xr:uid="{00000000-0005-0000-0000-000068210000}"/>
    <cellStyle name="SHADEDSTORES 7" xfId="8395" xr:uid="{00000000-0005-0000-0000-000069210000}"/>
    <cellStyle name="SHADEDSTORES 7 2" xfId="8396" xr:uid="{00000000-0005-0000-0000-00006A210000}"/>
    <cellStyle name="SHADEDSTORES 7 2 2" xfId="8397" xr:uid="{00000000-0005-0000-0000-00006B210000}"/>
    <cellStyle name="SHADEDSTORES 7 2 2 2" xfId="9201" xr:uid="{00000000-0005-0000-0000-00006C210000}"/>
    <cellStyle name="SHADEDSTORES 7 2 3" xfId="9200" xr:uid="{00000000-0005-0000-0000-00006D210000}"/>
    <cellStyle name="SHADEDSTORES 7 3" xfId="8398" xr:uid="{00000000-0005-0000-0000-00006E210000}"/>
    <cellStyle name="SHADEDSTORES 7 3 2" xfId="8399" xr:uid="{00000000-0005-0000-0000-00006F210000}"/>
    <cellStyle name="SHADEDSTORES 7 3 2 2" xfId="9203" xr:uid="{00000000-0005-0000-0000-000070210000}"/>
    <cellStyle name="SHADEDSTORES 7 3 3" xfId="9202" xr:uid="{00000000-0005-0000-0000-000071210000}"/>
    <cellStyle name="SHADEDSTORES 7 4" xfId="8400" xr:uid="{00000000-0005-0000-0000-000072210000}"/>
    <cellStyle name="SHADEDSTORES 7 4 2" xfId="9204" xr:uid="{00000000-0005-0000-0000-000073210000}"/>
    <cellStyle name="SHADEDSTORES 7 5" xfId="9199" xr:uid="{00000000-0005-0000-0000-000074210000}"/>
    <cellStyle name="SHADEDSTORES 8" xfId="8401" xr:uid="{00000000-0005-0000-0000-000075210000}"/>
    <cellStyle name="SHADEDSTORES 8 2" xfId="8402" xr:uid="{00000000-0005-0000-0000-000076210000}"/>
    <cellStyle name="SHADEDSTORES 8 2 2" xfId="9206" xr:uid="{00000000-0005-0000-0000-000077210000}"/>
    <cellStyle name="SHADEDSTORES 8 3" xfId="9205" xr:uid="{00000000-0005-0000-0000-000078210000}"/>
    <cellStyle name="SHADEDSTORES 9" xfId="8403" xr:uid="{00000000-0005-0000-0000-000079210000}"/>
    <cellStyle name="SHADEDSTORES 9 2" xfId="8404" xr:uid="{00000000-0005-0000-0000-00007A210000}"/>
    <cellStyle name="SHADEDSTORES 9 2 2" xfId="9208" xr:uid="{00000000-0005-0000-0000-00007B210000}"/>
    <cellStyle name="SHADEDSTORES 9 3" xfId="9207" xr:uid="{00000000-0005-0000-0000-00007C210000}"/>
    <cellStyle name="Sheet Header" xfId="8405" xr:uid="{00000000-0005-0000-0000-00007D210000}"/>
    <cellStyle name="specstores" xfId="8406" xr:uid="{00000000-0005-0000-0000-00007E210000}"/>
    <cellStyle name="Standard_Anpassen der Amortisation" xfId="8407" xr:uid="{00000000-0005-0000-0000-00007F210000}"/>
    <cellStyle name="Structure" xfId="8408" xr:uid="{00000000-0005-0000-0000-000080210000}"/>
    <cellStyle name="Structure 2" xfId="8409" xr:uid="{00000000-0005-0000-0000-000081210000}"/>
    <cellStyle name="Structure 2 10" xfId="8410" xr:uid="{00000000-0005-0000-0000-000082210000}"/>
    <cellStyle name="Structure 2 2" xfId="8411" xr:uid="{00000000-0005-0000-0000-000083210000}"/>
    <cellStyle name="Structure 2 2 2" xfId="8412" xr:uid="{00000000-0005-0000-0000-000084210000}"/>
    <cellStyle name="Structure 2 2 2 2" xfId="8413" xr:uid="{00000000-0005-0000-0000-000085210000}"/>
    <cellStyle name="Structure 2 2 2 2 2" xfId="8414" xr:uid="{00000000-0005-0000-0000-000086210000}"/>
    <cellStyle name="Structure 2 2 2 3" xfId="8415" xr:uid="{00000000-0005-0000-0000-000087210000}"/>
    <cellStyle name="Structure 2 2 2 3 2" xfId="8416" xr:uid="{00000000-0005-0000-0000-000088210000}"/>
    <cellStyle name="Structure 2 2 2 4" xfId="8417" xr:uid="{00000000-0005-0000-0000-000089210000}"/>
    <cellStyle name="Structure 2 2 3" xfId="8418" xr:uid="{00000000-0005-0000-0000-00008A210000}"/>
    <cellStyle name="Structure 2 2 3 2" xfId="8419" xr:uid="{00000000-0005-0000-0000-00008B210000}"/>
    <cellStyle name="Structure 2 2 3 2 2" xfId="8420" xr:uid="{00000000-0005-0000-0000-00008C210000}"/>
    <cellStyle name="Structure 2 2 3 3" xfId="8421" xr:uid="{00000000-0005-0000-0000-00008D210000}"/>
    <cellStyle name="Structure 2 2 3 3 2" xfId="8422" xr:uid="{00000000-0005-0000-0000-00008E210000}"/>
    <cellStyle name="Structure 2 2 3 4" xfId="8423" xr:uid="{00000000-0005-0000-0000-00008F210000}"/>
    <cellStyle name="Structure 2 2 4" xfId="8424" xr:uid="{00000000-0005-0000-0000-000090210000}"/>
    <cellStyle name="Structure 2 2 4 2" xfId="8425" xr:uid="{00000000-0005-0000-0000-000091210000}"/>
    <cellStyle name="Structure 2 2 4 2 2" xfId="8426" xr:uid="{00000000-0005-0000-0000-000092210000}"/>
    <cellStyle name="Structure 2 2 4 3" xfId="8427" xr:uid="{00000000-0005-0000-0000-000093210000}"/>
    <cellStyle name="Structure 2 2 4 3 2" xfId="8428" xr:uid="{00000000-0005-0000-0000-000094210000}"/>
    <cellStyle name="Structure 2 2 4 4" xfId="8429" xr:uid="{00000000-0005-0000-0000-000095210000}"/>
    <cellStyle name="Structure 2 2 5" xfId="8430" xr:uid="{00000000-0005-0000-0000-000096210000}"/>
    <cellStyle name="Structure 2 2 5 2" xfId="8431" xr:uid="{00000000-0005-0000-0000-000097210000}"/>
    <cellStyle name="Structure 2 2 5 2 2" xfId="8432" xr:uid="{00000000-0005-0000-0000-000098210000}"/>
    <cellStyle name="Structure 2 2 5 3" xfId="8433" xr:uid="{00000000-0005-0000-0000-000099210000}"/>
    <cellStyle name="Structure 2 2 5 3 2" xfId="8434" xr:uid="{00000000-0005-0000-0000-00009A210000}"/>
    <cellStyle name="Structure 2 2 5 4" xfId="8435" xr:uid="{00000000-0005-0000-0000-00009B210000}"/>
    <cellStyle name="Structure 2 2 6" xfId="8436" xr:uid="{00000000-0005-0000-0000-00009C210000}"/>
    <cellStyle name="Structure 2 2 6 2" xfId="8437" xr:uid="{00000000-0005-0000-0000-00009D210000}"/>
    <cellStyle name="Structure 2 2 6 2 2" xfId="8438" xr:uid="{00000000-0005-0000-0000-00009E210000}"/>
    <cellStyle name="Structure 2 2 6 3" xfId="8439" xr:uid="{00000000-0005-0000-0000-00009F210000}"/>
    <cellStyle name="Structure 2 2 6 3 2" xfId="8440" xr:uid="{00000000-0005-0000-0000-0000A0210000}"/>
    <cellStyle name="Structure 2 2 6 4" xfId="8441" xr:uid="{00000000-0005-0000-0000-0000A1210000}"/>
    <cellStyle name="Structure 2 2 7" xfId="8442" xr:uid="{00000000-0005-0000-0000-0000A2210000}"/>
    <cellStyle name="Structure 2 2 7 2" xfId="8443" xr:uid="{00000000-0005-0000-0000-0000A3210000}"/>
    <cellStyle name="Structure 2 2 8" xfId="8444" xr:uid="{00000000-0005-0000-0000-0000A4210000}"/>
    <cellStyle name="Structure 2 2 8 2" xfId="8445" xr:uid="{00000000-0005-0000-0000-0000A5210000}"/>
    <cellStyle name="Structure 2 2 9" xfId="8446" xr:uid="{00000000-0005-0000-0000-0000A6210000}"/>
    <cellStyle name="Structure 2 3" xfId="8447" xr:uid="{00000000-0005-0000-0000-0000A7210000}"/>
    <cellStyle name="Structure 2 3 2" xfId="8448" xr:uid="{00000000-0005-0000-0000-0000A8210000}"/>
    <cellStyle name="Structure 2 3 2 2" xfId="8449" xr:uid="{00000000-0005-0000-0000-0000A9210000}"/>
    <cellStyle name="Structure 2 3 3" xfId="8450" xr:uid="{00000000-0005-0000-0000-0000AA210000}"/>
    <cellStyle name="Structure 2 3 3 2" xfId="8451" xr:uid="{00000000-0005-0000-0000-0000AB210000}"/>
    <cellStyle name="Structure 2 3 4" xfId="8452" xr:uid="{00000000-0005-0000-0000-0000AC210000}"/>
    <cellStyle name="Structure 2 4" xfId="8453" xr:uid="{00000000-0005-0000-0000-0000AD210000}"/>
    <cellStyle name="Structure 2 4 2" xfId="8454" xr:uid="{00000000-0005-0000-0000-0000AE210000}"/>
    <cellStyle name="Structure 2 4 2 2" xfId="8455" xr:uid="{00000000-0005-0000-0000-0000AF210000}"/>
    <cellStyle name="Structure 2 4 3" xfId="8456" xr:uid="{00000000-0005-0000-0000-0000B0210000}"/>
    <cellStyle name="Structure 2 4 3 2" xfId="8457" xr:uid="{00000000-0005-0000-0000-0000B1210000}"/>
    <cellStyle name="Structure 2 4 4" xfId="8458" xr:uid="{00000000-0005-0000-0000-0000B2210000}"/>
    <cellStyle name="Structure 2 5" xfId="8459" xr:uid="{00000000-0005-0000-0000-0000B3210000}"/>
    <cellStyle name="Structure 2 5 2" xfId="8460" xr:uid="{00000000-0005-0000-0000-0000B4210000}"/>
    <cellStyle name="Structure 2 5 2 2" xfId="8461" xr:uid="{00000000-0005-0000-0000-0000B5210000}"/>
    <cellStyle name="Structure 2 5 3" xfId="8462" xr:uid="{00000000-0005-0000-0000-0000B6210000}"/>
    <cellStyle name="Structure 2 5 3 2" xfId="8463" xr:uid="{00000000-0005-0000-0000-0000B7210000}"/>
    <cellStyle name="Structure 2 5 4" xfId="8464" xr:uid="{00000000-0005-0000-0000-0000B8210000}"/>
    <cellStyle name="Structure 2 6" xfId="8465" xr:uid="{00000000-0005-0000-0000-0000B9210000}"/>
    <cellStyle name="Structure 2 6 2" xfId="8466" xr:uid="{00000000-0005-0000-0000-0000BA210000}"/>
    <cellStyle name="Structure 2 6 2 2" xfId="8467" xr:uid="{00000000-0005-0000-0000-0000BB210000}"/>
    <cellStyle name="Structure 2 6 3" xfId="8468" xr:uid="{00000000-0005-0000-0000-0000BC210000}"/>
    <cellStyle name="Structure 2 6 3 2" xfId="8469" xr:uid="{00000000-0005-0000-0000-0000BD210000}"/>
    <cellStyle name="Structure 2 6 4" xfId="8470" xr:uid="{00000000-0005-0000-0000-0000BE210000}"/>
    <cellStyle name="Structure 2 7" xfId="8471" xr:uid="{00000000-0005-0000-0000-0000BF210000}"/>
    <cellStyle name="Structure 2 7 2" xfId="8472" xr:uid="{00000000-0005-0000-0000-0000C0210000}"/>
    <cellStyle name="Structure 2 7 2 2" xfId="8473" xr:uid="{00000000-0005-0000-0000-0000C1210000}"/>
    <cellStyle name="Structure 2 7 3" xfId="8474" xr:uid="{00000000-0005-0000-0000-0000C2210000}"/>
    <cellStyle name="Structure 2 7 3 2" xfId="8475" xr:uid="{00000000-0005-0000-0000-0000C3210000}"/>
    <cellStyle name="Structure 2 7 4" xfId="8476" xr:uid="{00000000-0005-0000-0000-0000C4210000}"/>
    <cellStyle name="Structure 2 8" xfId="8477" xr:uid="{00000000-0005-0000-0000-0000C5210000}"/>
    <cellStyle name="Structure 2 8 2" xfId="8478" xr:uid="{00000000-0005-0000-0000-0000C6210000}"/>
    <cellStyle name="Structure 2 9" xfId="8479" xr:uid="{00000000-0005-0000-0000-0000C7210000}"/>
    <cellStyle name="Structure 2 9 2" xfId="8480" xr:uid="{00000000-0005-0000-0000-0000C8210000}"/>
    <cellStyle name="Structure 3" xfId="8481" xr:uid="{00000000-0005-0000-0000-0000C9210000}"/>
    <cellStyle name="Structure 3 2" xfId="8482" xr:uid="{00000000-0005-0000-0000-0000CA210000}"/>
    <cellStyle name="Structure 3 2 2" xfId="8483" xr:uid="{00000000-0005-0000-0000-0000CB210000}"/>
    <cellStyle name="Structure 3 2 2 2" xfId="8484" xr:uid="{00000000-0005-0000-0000-0000CC210000}"/>
    <cellStyle name="Structure 3 2 3" xfId="8485" xr:uid="{00000000-0005-0000-0000-0000CD210000}"/>
    <cellStyle name="Structure 3 2 3 2" xfId="8486" xr:uid="{00000000-0005-0000-0000-0000CE210000}"/>
    <cellStyle name="Structure 3 2 4" xfId="8487" xr:uid="{00000000-0005-0000-0000-0000CF210000}"/>
    <cellStyle name="Structure 3 3" xfId="8488" xr:uid="{00000000-0005-0000-0000-0000D0210000}"/>
    <cellStyle name="Structure 3 3 2" xfId="8489" xr:uid="{00000000-0005-0000-0000-0000D1210000}"/>
    <cellStyle name="Structure 3 3 2 2" xfId="8490" xr:uid="{00000000-0005-0000-0000-0000D2210000}"/>
    <cellStyle name="Structure 3 3 3" xfId="8491" xr:uid="{00000000-0005-0000-0000-0000D3210000}"/>
    <cellStyle name="Structure 3 3 3 2" xfId="8492" xr:uid="{00000000-0005-0000-0000-0000D4210000}"/>
    <cellStyle name="Structure 3 3 4" xfId="8493" xr:uid="{00000000-0005-0000-0000-0000D5210000}"/>
    <cellStyle name="Structure 3 4" xfId="8494" xr:uid="{00000000-0005-0000-0000-0000D6210000}"/>
    <cellStyle name="Structure 3 4 2" xfId="8495" xr:uid="{00000000-0005-0000-0000-0000D7210000}"/>
    <cellStyle name="Structure 3 4 2 2" xfId="8496" xr:uid="{00000000-0005-0000-0000-0000D8210000}"/>
    <cellStyle name="Structure 3 4 3" xfId="8497" xr:uid="{00000000-0005-0000-0000-0000D9210000}"/>
    <cellStyle name="Structure 3 4 3 2" xfId="8498" xr:uid="{00000000-0005-0000-0000-0000DA210000}"/>
    <cellStyle name="Structure 3 4 4" xfId="8499" xr:uid="{00000000-0005-0000-0000-0000DB210000}"/>
    <cellStyle name="Structure 3 5" xfId="8500" xr:uid="{00000000-0005-0000-0000-0000DC210000}"/>
    <cellStyle name="Structure 3 5 2" xfId="8501" xr:uid="{00000000-0005-0000-0000-0000DD210000}"/>
    <cellStyle name="Structure 3 5 2 2" xfId="8502" xr:uid="{00000000-0005-0000-0000-0000DE210000}"/>
    <cellStyle name="Structure 3 5 3" xfId="8503" xr:uid="{00000000-0005-0000-0000-0000DF210000}"/>
    <cellStyle name="Structure 3 5 3 2" xfId="8504" xr:uid="{00000000-0005-0000-0000-0000E0210000}"/>
    <cellStyle name="Structure 3 5 4" xfId="8505" xr:uid="{00000000-0005-0000-0000-0000E1210000}"/>
    <cellStyle name="Structure 3 6" xfId="8506" xr:uid="{00000000-0005-0000-0000-0000E2210000}"/>
    <cellStyle name="Structure 3 6 2" xfId="8507" xr:uid="{00000000-0005-0000-0000-0000E3210000}"/>
    <cellStyle name="Structure 3 6 2 2" xfId="8508" xr:uid="{00000000-0005-0000-0000-0000E4210000}"/>
    <cellStyle name="Structure 3 6 3" xfId="8509" xr:uid="{00000000-0005-0000-0000-0000E5210000}"/>
    <cellStyle name="Structure 3 6 3 2" xfId="8510" xr:uid="{00000000-0005-0000-0000-0000E6210000}"/>
    <cellStyle name="Structure 3 6 4" xfId="8511" xr:uid="{00000000-0005-0000-0000-0000E7210000}"/>
    <cellStyle name="Structure 3 7" xfId="8512" xr:uid="{00000000-0005-0000-0000-0000E8210000}"/>
    <cellStyle name="Structure 3 7 2" xfId="8513" xr:uid="{00000000-0005-0000-0000-0000E9210000}"/>
    <cellStyle name="Structure 3 8" xfId="8514" xr:uid="{00000000-0005-0000-0000-0000EA210000}"/>
    <cellStyle name="Structure 3 8 2" xfId="8515" xr:uid="{00000000-0005-0000-0000-0000EB210000}"/>
    <cellStyle name="Structure 3 9" xfId="8516" xr:uid="{00000000-0005-0000-0000-0000EC210000}"/>
    <cellStyle name="Structure 4" xfId="8517" xr:uid="{00000000-0005-0000-0000-0000ED210000}"/>
    <cellStyle name="Structure 4 2" xfId="8518" xr:uid="{00000000-0005-0000-0000-0000EE210000}"/>
    <cellStyle name="Structure 4 2 2" xfId="8519" xr:uid="{00000000-0005-0000-0000-0000EF210000}"/>
    <cellStyle name="Structure 4 3" xfId="8520" xr:uid="{00000000-0005-0000-0000-0000F0210000}"/>
    <cellStyle name="Structure 4 3 2" xfId="8521" xr:uid="{00000000-0005-0000-0000-0000F1210000}"/>
    <cellStyle name="Structure 4 4" xfId="8522" xr:uid="{00000000-0005-0000-0000-0000F2210000}"/>
    <cellStyle name="Structure 5" xfId="8523" xr:uid="{00000000-0005-0000-0000-0000F3210000}"/>
    <cellStyle name="Structure 5 2" xfId="8524" xr:uid="{00000000-0005-0000-0000-0000F4210000}"/>
    <cellStyle name="Structure 5 2 2" xfId="8525" xr:uid="{00000000-0005-0000-0000-0000F5210000}"/>
    <cellStyle name="Structure 5 3" xfId="8526" xr:uid="{00000000-0005-0000-0000-0000F6210000}"/>
    <cellStyle name="Structure 5 3 2" xfId="8527" xr:uid="{00000000-0005-0000-0000-0000F7210000}"/>
    <cellStyle name="Structure 5 4" xfId="8528" xr:uid="{00000000-0005-0000-0000-0000F8210000}"/>
    <cellStyle name="Structure 6" xfId="8529" xr:uid="{00000000-0005-0000-0000-0000F9210000}"/>
    <cellStyle name="Structure 6 2" xfId="8530" xr:uid="{00000000-0005-0000-0000-0000FA210000}"/>
    <cellStyle name="Structure 6 2 2" xfId="8531" xr:uid="{00000000-0005-0000-0000-0000FB210000}"/>
    <cellStyle name="Structure 6 3" xfId="8532" xr:uid="{00000000-0005-0000-0000-0000FC210000}"/>
    <cellStyle name="Structure 6 3 2" xfId="8533" xr:uid="{00000000-0005-0000-0000-0000FD210000}"/>
    <cellStyle name="Structure 6 4" xfId="8534" xr:uid="{00000000-0005-0000-0000-0000FE210000}"/>
    <cellStyle name="Structure 7" xfId="8535" xr:uid="{00000000-0005-0000-0000-0000FF210000}"/>
    <cellStyle name="Structure 7 2" xfId="8536" xr:uid="{00000000-0005-0000-0000-000000220000}"/>
    <cellStyle name="Structure 8" xfId="8537" xr:uid="{00000000-0005-0000-0000-000001220000}"/>
    <cellStyle name="Structure 8 2" xfId="8538" xr:uid="{00000000-0005-0000-0000-000002220000}"/>
    <cellStyle name="Structure 9" xfId="8539" xr:uid="{00000000-0005-0000-0000-000003220000}"/>
    <cellStyle name="style" xfId="8540" xr:uid="{00000000-0005-0000-0000-000004220000}"/>
    <cellStyle name="Style 1" xfId="8541" xr:uid="{00000000-0005-0000-0000-000005220000}"/>
    <cellStyle name="Style 1 10" xfId="8542" xr:uid="{00000000-0005-0000-0000-000006220000}"/>
    <cellStyle name="Style 1 10 2" xfId="8543" xr:uid="{00000000-0005-0000-0000-000007220000}"/>
    <cellStyle name="Style 1 11" xfId="8544" xr:uid="{00000000-0005-0000-0000-000008220000}"/>
    <cellStyle name="Style 1 2" xfId="8545" xr:uid="{00000000-0005-0000-0000-000009220000}"/>
    <cellStyle name="Style 1 2 2" xfId="8546" xr:uid="{00000000-0005-0000-0000-00000A220000}"/>
    <cellStyle name="Style 1 3" xfId="8547" xr:uid="{00000000-0005-0000-0000-00000B220000}"/>
    <cellStyle name="Style 1 3 2" xfId="8548" xr:uid="{00000000-0005-0000-0000-00000C220000}"/>
    <cellStyle name="Style 1 4" xfId="8549" xr:uid="{00000000-0005-0000-0000-00000D220000}"/>
    <cellStyle name="Style 1 4 2" xfId="8550" xr:uid="{00000000-0005-0000-0000-00000E220000}"/>
    <cellStyle name="Style 1 5" xfId="8551" xr:uid="{00000000-0005-0000-0000-00000F220000}"/>
    <cellStyle name="Style 1 5 2" xfId="8552" xr:uid="{00000000-0005-0000-0000-000010220000}"/>
    <cellStyle name="Style 1 6" xfId="8553" xr:uid="{00000000-0005-0000-0000-000011220000}"/>
    <cellStyle name="Style 1 6 2" xfId="8554" xr:uid="{00000000-0005-0000-0000-000012220000}"/>
    <cellStyle name="Style 1 7" xfId="8555" xr:uid="{00000000-0005-0000-0000-000013220000}"/>
    <cellStyle name="Style 1 7 2" xfId="8556" xr:uid="{00000000-0005-0000-0000-000014220000}"/>
    <cellStyle name="Style 1 8" xfId="8557" xr:uid="{00000000-0005-0000-0000-000015220000}"/>
    <cellStyle name="Style 1 8 2" xfId="8558" xr:uid="{00000000-0005-0000-0000-000016220000}"/>
    <cellStyle name="Style 1 9" xfId="8559" xr:uid="{00000000-0005-0000-0000-000017220000}"/>
    <cellStyle name="Style 1 9 2" xfId="8560" xr:uid="{00000000-0005-0000-0000-000018220000}"/>
    <cellStyle name="Style 2" xfId="8561" xr:uid="{00000000-0005-0000-0000-000019220000}"/>
    <cellStyle name="Style 3" xfId="8562" xr:uid="{00000000-0005-0000-0000-00001A220000}"/>
    <cellStyle name="Style 4" xfId="8563" xr:uid="{00000000-0005-0000-0000-00001B220000}"/>
    <cellStyle name="Style 5" xfId="8564" xr:uid="{00000000-0005-0000-0000-00001C220000}"/>
    <cellStyle name="Style 6" xfId="8565" xr:uid="{00000000-0005-0000-0000-00001D220000}"/>
    <cellStyle name="style1" xfId="8566" xr:uid="{00000000-0005-0000-0000-00001E220000}"/>
    <cellStyle name="style2" xfId="8567" xr:uid="{00000000-0005-0000-0000-00001F220000}"/>
    <cellStyle name="SubRoutine" xfId="8568" xr:uid="{00000000-0005-0000-0000-000020220000}"/>
    <cellStyle name="Subtotal" xfId="8569" xr:uid="{00000000-0005-0000-0000-000021220000}"/>
    <cellStyle name="Summe" xfId="8570" xr:uid="{00000000-0005-0000-0000-000022220000}"/>
    <cellStyle name="TableHead" xfId="8571" xr:uid="{00000000-0005-0000-0000-000023220000}"/>
    <cellStyle name="Text" xfId="8572" xr:uid="{00000000-0005-0000-0000-000024220000}"/>
    <cellStyle name="Text 2" xfId="8573" xr:uid="{00000000-0005-0000-0000-000025220000}"/>
    <cellStyle name="Text 2 10" xfId="8574" xr:uid="{00000000-0005-0000-0000-000026220000}"/>
    <cellStyle name="Text 2 2" xfId="8575" xr:uid="{00000000-0005-0000-0000-000027220000}"/>
    <cellStyle name="Text 2 2 2" xfId="8576" xr:uid="{00000000-0005-0000-0000-000028220000}"/>
    <cellStyle name="Text 2 2 2 2" xfId="8577" xr:uid="{00000000-0005-0000-0000-000029220000}"/>
    <cellStyle name="Text 2 2 2 2 2" xfId="8578" xr:uid="{00000000-0005-0000-0000-00002A220000}"/>
    <cellStyle name="Text 2 2 2 3" xfId="8579" xr:uid="{00000000-0005-0000-0000-00002B220000}"/>
    <cellStyle name="Text 2 2 2 3 2" xfId="8580" xr:uid="{00000000-0005-0000-0000-00002C220000}"/>
    <cellStyle name="Text 2 2 2 4" xfId="8581" xr:uid="{00000000-0005-0000-0000-00002D220000}"/>
    <cellStyle name="Text 2 2 3" xfId="8582" xr:uid="{00000000-0005-0000-0000-00002E220000}"/>
    <cellStyle name="Text 2 2 3 2" xfId="8583" xr:uid="{00000000-0005-0000-0000-00002F220000}"/>
    <cellStyle name="Text 2 2 3 2 2" xfId="8584" xr:uid="{00000000-0005-0000-0000-000030220000}"/>
    <cellStyle name="Text 2 2 3 3" xfId="8585" xr:uid="{00000000-0005-0000-0000-000031220000}"/>
    <cellStyle name="Text 2 2 3 3 2" xfId="8586" xr:uid="{00000000-0005-0000-0000-000032220000}"/>
    <cellStyle name="Text 2 2 3 4" xfId="8587" xr:uid="{00000000-0005-0000-0000-000033220000}"/>
    <cellStyle name="Text 2 2 4" xfId="8588" xr:uid="{00000000-0005-0000-0000-000034220000}"/>
    <cellStyle name="Text 2 2 4 2" xfId="8589" xr:uid="{00000000-0005-0000-0000-000035220000}"/>
    <cellStyle name="Text 2 2 4 2 2" xfId="8590" xr:uid="{00000000-0005-0000-0000-000036220000}"/>
    <cellStyle name="Text 2 2 4 3" xfId="8591" xr:uid="{00000000-0005-0000-0000-000037220000}"/>
    <cellStyle name="Text 2 2 4 3 2" xfId="8592" xr:uid="{00000000-0005-0000-0000-000038220000}"/>
    <cellStyle name="Text 2 2 4 4" xfId="8593" xr:uid="{00000000-0005-0000-0000-000039220000}"/>
    <cellStyle name="Text 2 2 5" xfId="8594" xr:uid="{00000000-0005-0000-0000-00003A220000}"/>
    <cellStyle name="Text 2 2 5 2" xfId="8595" xr:uid="{00000000-0005-0000-0000-00003B220000}"/>
    <cellStyle name="Text 2 2 5 2 2" xfId="8596" xr:uid="{00000000-0005-0000-0000-00003C220000}"/>
    <cellStyle name="Text 2 2 5 3" xfId="8597" xr:uid="{00000000-0005-0000-0000-00003D220000}"/>
    <cellStyle name="Text 2 2 5 3 2" xfId="8598" xr:uid="{00000000-0005-0000-0000-00003E220000}"/>
    <cellStyle name="Text 2 2 5 4" xfId="8599" xr:uid="{00000000-0005-0000-0000-00003F220000}"/>
    <cellStyle name="Text 2 2 6" xfId="8600" xr:uid="{00000000-0005-0000-0000-000040220000}"/>
    <cellStyle name="Text 2 2 6 2" xfId="8601" xr:uid="{00000000-0005-0000-0000-000041220000}"/>
    <cellStyle name="Text 2 2 6 2 2" xfId="8602" xr:uid="{00000000-0005-0000-0000-000042220000}"/>
    <cellStyle name="Text 2 2 6 3" xfId="8603" xr:uid="{00000000-0005-0000-0000-000043220000}"/>
    <cellStyle name="Text 2 2 6 3 2" xfId="8604" xr:uid="{00000000-0005-0000-0000-000044220000}"/>
    <cellStyle name="Text 2 2 6 4" xfId="8605" xr:uid="{00000000-0005-0000-0000-000045220000}"/>
    <cellStyle name="Text 2 2 7" xfId="8606" xr:uid="{00000000-0005-0000-0000-000046220000}"/>
    <cellStyle name="Text 2 2 7 2" xfId="8607" xr:uid="{00000000-0005-0000-0000-000047220000}"/>
    <cellStyle name="Text 2 2 8" xfId="8608" xr:uid="{00000000-0005-0000-0000-000048220000}"/>
    <cellStyle name="Text 2 2 8 2" xfId="8609" xr:uid="{00000000-0005-0000-0000-000049220000}"/>
    <cellStyle name="Text 2 2 9" xfId="8610" xr:uid="{00000000-0005-0000-0000-00004A220000}"/>
    <cellStyle name="Text 2 3" xfId="8611" xr:uid="{00000000-0005-0000-0000-00004B220000}"/>
    <cellStyle name="Text 2 3 2" xfId="8612" xr:uid="{00000000-0005-0000-0000-00004C220000}"/>
    <cellStyle name="Text 2 3 2 2" xfId="8613" xr:uid="{00000000-0005-0000-0000-00004D220000}"/>
    <cellStyle name="Text 2 3 3" xfId="8614" xr:uid="{00000000-0005-0000-0000-00004E220000}"/>
    <cellStyle name="Text 2 3 3 2" xfId="8615" xr:uid="{00000000-0005-0000-0000-00004F220000}"/>
    <cellStyle name="Text 2 3 4" xfId="8616" xr:uid="{00000000-0005-0000-0000-000050220000}"/>
    <cellStyle name="Text 2 4" xfId="8617" xr:uid="{00000000-0005-0000-0000-000051220000}"/>
    <cellStyle name="Text 2 4 2" xfId="8618" xr:uid="{00000000-0005-0000-0000-000052220000}"/>
    <cellStyle name="Text 2 4 2 2" xfId="8619" xr:uid="{00000000-0005-0000-0000-000053220000}"/>
    <cellStyle name="Text 2 4 3" xfId="8620" xr:uid="{00000000-0005-0000-0000-000054220000}"/>
    <cellStyle name="Text 2 4 3 2" xfId="8621" xr:uid="{00000000-0005-0000-0000-000055220000}"/>
    <cellStyle name="Text 2 4 4" xfId="8622" xr:uid="{00000000-0005-0000-0000-000056220000}"/>
    <cellStyle name="Text 2 5" xfId="8623" xr:uid="{00000000-0005-0000-0000-000057220000}"/>
    <cellStyle name="Text 2 5 2" xfId="8624" xr:uid="{00000000-0005-0000-0000-000058220000}"/>
    <cellStyle name="Text 2 5 2 2" xfId="8625" xr:uid="{00000000-0005-0000-0000-000059220000}"/>
    <cellStyle name="Text 2 5 3" xfId="8626" xr:uid="{00000000-0005-0000-0000-00005A220000}"/>
    <cellStyle name="Text 2 5 3 2" xfId="8627" xr:uid="{00000000-0005-0000-0000-00005B220000}"/>
    <cellStyle name="Text 2 5 4" xfId="8628" xr:uid="{00000000-0005-0000-0000-00005C220000}"/>
    <cellStyle name="Text 2 6" xfId="8629" xr:uid="{00000000-0005-0000-0000-00005D220000}"/>
    <cellStyle name="Text 2 6 2" xfId="8630" xr:uid="{00000000-0005-0000-0000-00005E220000}"/>
    <cellStyle name="Text 2 6 2 2" xfId="8631" xr:uid="{00000000-0005-0000-0000-00005F220000}"/>
    <cellStyle name="Text 2 6 3" xfId="8632" xr:uid="{00000000-0005-0000-0000-000060220000}"/>
    <cellStyle name="Text 2 6 3 2" xfId="8633" xr:uid="{00000000-0005-0000-0000-000061220000}"/>
    <cellStyle name="Text 2 6 4" xfId="8634" xr:uid="{00000000-0005-0000-0000-000062220000}"/>
    <cellStyle name="Text 2 7" xfId="8635" xr:uid="{00000000-0005-0000-0000-000063220000}"/>
    <cellStyle name="Text 2 7 2" xfId="8636" xr:uid="{00000000-0005-0000-0000-000064220000}"/>
    <cellStyle name="Text 2 7 2 2" xfId="8637" xr:uid="{00000000-0005-0000-0000-000065220000}"/>
    <cellStyle name="Text 2 7 3" xfId="8638" xr:uid="{00000000-0005-0000-0000-000066220000}"/>
    <cellStyle name="Text 2 7 3 2" xfId="8639" xr:uid="{00000000-0005-0000-0000-000067220000}"/>
    <cellStyle name="Text 2 7 4" xfId="8640" xr:uid="{00000000-0005-0000-0000-000068220000}"/>
    <cellStyle name="Text 2 8" xfId="8641" xr:uid="{00000000-0005-0000-0000-000069220000}"/>
    <cellStyle name="Text 2 8 2" xfId="8642" xr:uid="{00000000-0005-0000-0000-00006A220000}"/>
    <cellStyle name="Text 2 9" xfId="8643" xr:uid="{00000000-0005-0000-0000-00006B220000}"/>
    <cellStyle name="Text 2 9 2" xfId="8644" xr:uid="{00000000-0005-0000-0000-00006C220000}"/>
    <cellStyle name="Text 3" xfId="8645" xr:uid="{00000000-0005-0000-0000-00006D220000}"/>
    <cellStyle name="Text 3 2" xfId="8646" xr:uid="{00000000-0005-0000-0000-00006E220000}"/>
    <cellStyle name="Text 3 2 2" xfId="8647" xr:uid="{00000000-0005-0000-0000-00006F220000}"/>
    <cellStyle name="Text 3 2 2 2" xfId="8648" xr:uid="{00000000-0005-0000-0000-000070220000}"/>
    <cellStyle name="Text 3 2 3" xfId="8649" xr:uid="{00000000-0005-0000-0000-000071220000}"/>
    <cellStyle name="Text 3 2 3 2" xfId="8650" xr:uid="{00000000-0005-0000-0000-000072220000}"/>
    <cellStyle name="Text 3 2 4" xfId="8651" xr:uid="{00000000-0005-0000-0000-000073220000}"/>
    <cellStyle name="Text 3 3" xfId="8652" xr:uid="{00000000-0005-0000-0000-000074220000}"/>
    <cellStyle name="Text 3 3 2" xfId="8653" xr:uid="{00000000-0005-0000-0000-000075220000}"/>
    <cellStyle name="Text 3 3 2 2" xfId="8654" xr:uid="{00000000-0005-0000-0000-000076220000}"/>
    <cellStyle name="Text 3 3 3" xfId="8655" xr:uid="{00000000-0005-0000-0000-000077220000}"/>
    <cellStyle name="Text 3 3 3 2" xfId="8656" xr:uid="{00000000-0005-0000-0000-000078220000}"/>
    <cellStyle name="Text 3 3 4" xfId="8657" xr:uid="{00000000-0005-0000-0000-000079220000}"/>
    <cellStyle name="Text 3 4" xfId="8658" xr:uid="{00000000-0005-0000-0000-00007A220000}"/>
    <cellStyle name="Text 3 4 2" xfId="8659" xr:uid="{00000000-0005-0000-0000-00007B220000}"/>
    <cellStyle name="Text 3 4 2 2" xfId="8660" xr:uid="{00000000-0005-0000-0000-00007C220000}"/>
    <cellStyle name="Text 3 4 3" xfId="8661" xr:uid="{00000000-0005-0000-0000-00007D220000}"/>
    <cellStyle name="Text 3 4 3 2" xfId="8662" xr:uid="{00000000-0005-0000-0000-00007E220000}"/>
    <cellStyle name="Text 3 4 4" xfId="8663" xr:uid="{00000000-0005-0000-0000-00007F220000}"/>
    <cellStyle name="Text 3 5" xfId="8664" xr:uid="{00000000-0005-0000-0000-000080220000}"/>
    <cellStyle name="Text 3 5 2" xfId="8665" xr:uid="{00000000-0005-0000-0000-000081220000}"/>
    <cellStyle name="Text 3 5 2 2" xfId="8666" xr:uid="{00000000-0005-0000-0000-000082220000}"/>
    <cellStyle name="Text 3 5 3" xfId="8667" xr:uid="{00000000-0005-0000-0000-000083220000}"/>
    <cellStyle name="Text 3 5 3 2" xfId="8668" xr:uid="{00000000-0005-0000-0000-000084220000}"/>
    <cellStyle name="Text 3 5 4" xfId="8669" xr:uid="{00000000-0005-0000-0000-000085220000}"/>
    <cellStyle name="Text 3 6" xfId="8670" xr:uid="{00000000-0005-0000-0000-000086220000}"/>
    <cellStyle name="Text 3 6 2" xfId="8671" xr:uid="{00000000-0005-0000-0000-000087220000}"/>
    <cellStyle name="Text 3 6 2 2" xfId="8672" xr:uid="{00000000-0005-0000-0000-000088220000}"/>
    <cellStyle name="Text 3 6 3" xfId="8673" xr:uid="{00000000-0005-0000-0000-000089220000}"/>
    <cellStyle name="Text 3 6 3 2" xfId="8674" xr:uid="{00000000-0005-0000-0000-00008A220000}"/>
    <cellStyle name="Text 3 6 4" xfId="8675" xr:uid="{00000000-0005-0000-0000-00008B220000}"/>
    <cellStyle name="Text 3 7" xfId="8676" xr:uid="{00000000-0005-0000-0000-00008C220000}"/>
    <cellStyle name="Text 3 7 2" xfId="8677" xr:uid="{00000000-0005-0000-0000-00008D220000}"/>
    <cellStyle name="Text 3 8" xfId="8678" xr:uid="{00000000-0005-0000-0000-00008E220000}"/>
    <cellStyle name="Text 3 8 2" xfId="8679" xr:uid="{00000000-0005-0000-0000-00008F220000}"/>
    <cellStyle name="Text 3 9" xfId="8680" xr:uid="{00000000-0005-0000-0000-000090220000}"/>
    <cellStyle name="Text 4" xfId="8681" xr:uid="{00000000-0005-0000-0000-000091220000}"/>
    <cellStyle name="Text 4 2" xfId="8682" xr:uid="{00000000-0005-0000-0000-000092220000}"/>
    <cellStyle name="Text 4 2 2" xfId="8683" xr:uid="{00000000-0005-0000-0000-000093220000}"/>
    <cellStyle name="Text 4 3" xfId="8684" xr:uid="{00000000-0005-0000-0000-000094220000}"/>
    <cellStyle name="Text 4 3 2" xfId="8685" xr:uid="{00000000-0005-0000-0000-000095220000}"/>
    <cellStyle name="Text 4 4" xfId="8686" xr:uid="{00000000-0005-0000-0000-000096220000}"/>
    <cellStyle name="Text 5" xfId="8687" xr:uid="{00000000-0005-0000-0000-000097220000}"/>
    <cellStyle name="Text 5 2" xfId="8688" xr:uid="{00000000-0005-0000-0000-000098220000}"/>
    <cellStyle name="Text 5 2 2" xfId="8689" xr:uid="{00000000-0005-0000-0000-000099220000}"/>
    <cellStyle name="Text 5 3" xfId="8690" xr:uid="{00000000-0005-0000-0000-00009A220000}"/>
    <cellStyle name="Text 5 3 2" xfId="8691" xr:uid="{00000000-0005-0000-0000-00009B220000}"/>
    <cellStyle name="Text 5 4" xfId="8692" xr:uid="{00000000-0005-0000-0000-00009C220000}"/>
    <cellStyle name="Text 6" xfId="8693" xr:uid="{00000000-0005-0000-0000-00009D220000}"/>
    <cellStyle name="Text 6 2" xfId="8694" xr:uid="{00000000-0005-0000-0000-00009E220000}"/>
    <cellStyle name="Text 6 2 2" xfId="8695" xr:uid="{00000000-0005-0000-0000-00009F220000}"/>
    <cellStyle name="Text 6 3" xfId="8696" xr:uid="{00000000-0005-0000-0000-0000A0220000}"/>
    <cellStyle name="Text 6 3 2" xfId="8697" xr:uid="{00000000-0005-0000-0000-0000A1220000}"/>
    <cellStyle name="Text 6 4" xfId="8698" xr:uid="{00000000-0005-0000-0000-0000A2220000}"/>
    <cellStyle name="Text 7" xfId="8699" xr:uid="{00000000-0005-0000-0000-0000A3220000}"/>
    <cellStyle name="Text 7 2" xfId="8700" xr:uid="{00000000-0005-0000-0000-0000A4220000}"/>
    <cellStyle name="Text 8" xfId="8701" xr:uid="{00000000-0005-0000-0000-0000A5220000}"/>
    <cellStyle name="Text 8 2" xfId="8702" xr:uid="{00000000-0005-0000-0000-0000A6220000}"/>
    <cellStyle name="Text 9" xfId="8703" xr:uid="{00000000-0005-0000-0000-0000A7220000}"/>
    <cellStyle name="Text Indent A" xfId="8704" xr:uid="{00000000-0005-0000-0000-0000A8220000}"/>
    <cellStyle name="Text Indent B" xfId="8705" xr:uid="{00000000-0005-0000-0000-0000A9220000}"/>
    <cellStyle name="Text Indent C" xfId="8706" xr:uid="{00000000-0005-0000-0000-0000AA220000}"/>
    <cellStyle name="þ_x001d_ð &amp;ý&amp;†ýG_x0008__x0009_X_x000a__x0007__x0001__x0001_" xfId="8707" xr:uid="{00000000-0005-0000-0000-0000AB220000}"/>
    <cellStyle name="Time" xfId="8708" xr:uid="{00000000-0005-0000-0000-0000AC220000}"/>
    <cellStyle name="Time 2" xfId="8709" xr:uid="{00000000-0005-0000-0000-0000AD220000}"/>
    <cellStyle name="Time 2 10" xfId="8710" xr:uid="{00000000-0005-0000-0000-0000AE220000}"/>
    <cellStyle name="Time 2 2" xfId="8711" xr:uid="{00000000-0005-0000-0000-0000AF220000}"/>
    <cellStyle name="Time 2 2 2" xfId="8712" xr:uid="{00000000-0005-0000-0000-0000B0220000}"/>
    <cellStyle name="Time 2 2 2 2" xfId="8713" xr:uid="{00000000-0005-0000-0000-0000B1220000}"/>
    <cellStyle name="Time 2 2 2 2 2" xfId="8714" xr:uid="{00000000-0005-0000-0000-0000B2220000}"/>
    <cellStyle name="Time 2 2 2 3" xfId="8715" xr:uid="{00000000-0005-0000-0000-0000B3220000}"/>
    <cellStyle name="Time 2 2 2 3 2" xfId="8716" xr:uid="{00000000-0005-0000-0000-0000B4220000}"/>
    <cellStyle name="Time 2 2 2 4" xfId="8717" xr:uid="{00000000-0005-0000-0000-0000B5220000}"/>
    <cellStyle name="Time 2 2 3" xfId="8718" xr:uid="{00000000-0005-0000-0000-0000B6220000}"/>
    <cellStyle name="Time 2 2 3 2" xfId="8719" xr:uid="{00000000-0005-0000-0000-0000B7220000}"/>
    <cellStyle name="Time 2 2 3 2 2" xfId="8720" xr:uid="{00000000-0005-0000-0000-0000B8220000}"/>
    <cellStyle name="Time 2 2 3 3" xfId="8721" xr:uid="{00000000-0005-0000-0000-0000B9220000}"/>
    <cellStyle name="Time 2 2 3 3 2" xfId="8722" xr:uid="{00000000-0005-0000-0000-0000BA220000}"/>
    <cellStyle name="Time 2 2 3 4" xfId="8723" xr:uid="{00000000-0005-0000-0000-0000BB220000}"/>
    <cellStyle name="Time 2 2 4" xfId="8724" xr:uid="{00000000-0005-0000-0000-0000BC220000}"/>
    <cellStyle name="Time 2 2 4 2" xfId="8725" xr:uid="{00000000-0005-0000-0000-0000BD220000}"/>
    <cellStyle name="Time 2 2 4 2 2" xfId="8726" xr:uid="{00000000-0005-0000-0000-0000BE220000}"/>
    <cellStyle name="Time 2 2 4 3" xfId="8727" xr:uid="{00000000-0005-0000-0000-0000BF220000}"/>
    <cellStyle name="Time 2 2 4 3 2" xfId="8728" xr:uid="{00000000-0005-0000-0000-0000C0220000}"/>
    <cellStyle name="Time 2 2 4 4" xfId="8729" xr:uid="{00000000-0005-0000-0000-0000C1220000}"/>
    <cellStyle name="Time 2 2 5" xfId="8730" xr:uid="{00000000-0005-0000-0000-0000C2220000}"/>
    <cellStyle name="Time 2 2 5 2" xfId="8731" xr:uid="{00000000-0005-0000-0000-0000C3220000}"/>
    <cellStyle name="Time 2 2 5 2 2" xfId="8732" xr:uid="{00000000-0005-0000-0000-0000C4220000}"/>
    <cellStyle name="Time 2 2 5 3" xfId="8733" xr:uid="{00000000-0005-0000-0000-0000C5220000}"/>
    <cellStyle name="Time 2 2 5 3 2" xfId="8734" xr:uid="{00000000-0005-0000-0000-0000C6220000}"/>
    <cellStyle name="Time 2 2 5 4" xfId="8735" xr:uid="{00000000-0005-0000-0000-0000C7220000}"/>
    <cellStyle name="Time 2 2 6" xfId="8736" xr:uid="{00000000-0005-0000-0000-0000C8220000}"/>
    <cellStyle name="Time 2 2 6 2" xfId="8737" xr:uid="{00000000-0005-0000-0000-0000C9220000}"/>
    <cellStyle name="Time 2 2 6 2 2" xfId="8738" xr:uid="{00000000-0005-0000-0000-0000CA220000}"/>
    <cellStyle name="Time 2 2 6 3" xfId="8739" xr:uid="{00000000-0005-0000-0000-0000CB220000}"/>
    <cellStyle name="Time 2 2 6 3 2" xfId="8740" xr:uid="{00000000-0005-0000-0000-0000CC220000}"/>
    <cellStyle name="Time 2 2 6 4" xfId="8741" xr:uid="{00000000-0005-0000-0000-0000CD220000}"/>
    <cellStyle name="Time 2 2 7" xfId="8742" xr:uid="{00000000-0005-0000-0000-0000CE220000}"/>
    <cellStyle name="Time 2 2 7 2" xfId="8743" xr:uid="{00000000-0005-0000-0000-0000CF220000}"/>
    <cellStyle name="Time 2 2 8" xfId="8744" xr:uid="{00000000-0005-0000-0000-0000D0220000}"/>
    <cellStyle name="Time 2 2 8 2" xfId="8745" xr:uid="{00000000-0005-0000-0000-0000D1220000}"/>
    <cellStyle name="Time 2 2 9" xfId="8746" xr:uid="{00000000-0005-0000-0000-0000D2220000}"/>
    <cellStyle name="Time 2 3" xfId="8747" xr:uid="{00000000-0005-0000-0000-0000D3220000}"/>
    <cellStyle name="Time 2 3 2" xfId="8748" xr:uid="{00000000-0005-0000-0000-0000D4220000}"/>
    <cellStyle name="Time 2 3 2 2" xfId="8749" xr:uid="{00000000-0005-0000-0000-0000D5220000}"/>
    <cellStyle name="Time 2 3 3" xfId="8750" xr:uid="{00000000-0005-0000-0000-0000D6220000}"/>
    <cellStyle name="Time 2 3 3 2" xfId="8751" xr:uid="{00000000-0005-0000-0000-0000D7220000}"/>
    <cellStyle name="Time 2 3 4" xfId="8752" xr:uid="{00000000-0005-0000-0000-0000D8220000}"/>
    <cellStyle name="Time 2 4" xfId="8753" xr:uid="{00000000-0005-0000-0000-0000D9220000}"/>
    <cellStyle name="Time 2 4 2" xfId="8754" xr:uid="{00000000-0005-0000-0000-0000DA220000}"/>
    <cellStyle name="Time 2 4 2 2" xfId="8755" xr:uid="{00000000-0005-0000-0000-0000DB220000}"/>
    <cellStyle name="Time 2 4 3" xfId="8756" xr:uid="{00000000-0005-0000-0000-0000DC220000}"/>
    <cellStyle name="Time 2 4 3 2" xfId="8757" xr:uid="{00000000-0005-0000-0000-0000DD220000}"/>
    <cellStyle name="Time 2 4 4" xfId="8758" xr:uid="{00000000-0005-0000-0000-0000DE220000}"/>
    <cellStyle name="Time 2 5" xfId="8759" xr:uid="{00000000-0005-0000-0000-0000DF220000}"/>
    <cellStyle name="Time 2 5 2" xfId="8760" xr:uid="{00000000-0005-0000-0000-0000E0220000}"/>
    <cellStyle name="Time 2 5 2 2" xfId="8761" xr:uid="{00000000-0005-0000-0000-0000E1220000}"/>
    <cellStyle name="Time 2 5 3" xfId="8762" xr:uid="{00000000-0005-0000-0000-0000E2220000}"/>
    <cellStyle name="Time 2 5 3 2" xfId="8763" xr:uid="{00000000-0005-0000-0000-0000E3220000}"/>
    <cellStyle name="Time 2 5 4" xfId="8764" xr:uid="{00000000-0005-0000-0000-0000E4220000}"/>
    <cellStyle name="Time 2 6" xfId="8765" xr:uid="{00000000-0005-0000-0000-0000E5220000}"/>
    <cellStyle name="Time 2 6 2" xfId="8766" xr:uid="{00000000-0005-0000-0000-0000E6220000}"/>
    <cellStyle name="Time 2 6 2 2" xfId="8767" xr:uid="{00000000-0005-0000-0000-0000E7220000}"/>
    <cellStyle name="Time 2 6 3" xfId="8768" xr:uid="{00000000-0005-0000-0000-0000E8220000}"/>
    <cellStyle name="Time 2 6 3 2" xfId="8769" xr:uid="{00000000-0005-0000-0000-0000E9220000}"/>
    <cellStyle name="Time 2 6 4" xfId="8770" xr:uid="{00000000-0005-0000-0000-0000EA220000}"/>
    <cellStyle name="Time 2 7" xfId="8771" xr:uid="{00000000-0005-0000-0000-0000EB220000}"/>
    <cellStyle name="Time 2 7 2" xfId="8772" xr:uid="{00000000-0005-0000-0000-0000EC220000}"/>
    <cellStyle name="Time 2 7 2 2" xfId="8773" xr:uid="{00000000-0005-0000-0000-0000ED220000}"/>
    <cellStyle name="Time 2 7 3" xfId="8774" xr:uid="{00000000-0005-0000-0000-0000EE220000}"/>
    <cellStyle name="Time 2 7 3 2" xfId="8775" xr:uid="{00000000-0005-0000-0000-0000EF220000}"/>
    <cellStyle name="Time 2 7 4" xfId="8776" xr:uid="{00000000-0005-0000-0000-0000F0220000}"/>
    <cellStyle name="Time 2 8" xfId="8777" xr:uid="{00000000-0005-0000-0000-0000F1220000}"/>
    <cellStyle name="Time 2 8 2" xfId="8778" xr:uid="{00000000-0005-0000-0000-0000F2220000}"/>
    <cellStyle name="Time 2 9" xfId="8779" xr:uid="{00000000-0005-0000-0000-0000F3220000}"/>
    <cellStyle name="Time 2 9 2" xfId="8780" xr:uid="{00000000-0005-0000-0000-0000F4220000}"/>
    <cellStyle name="Time 3" xfId="8781" xr:uid="{00000000-0005-0000-0000-0000F5220000}"/>
    <cellStyle name="Time 3 2" xfId="8782" xr:uid="{00000000-0005-0000-0000-0000F6220000}"/>
    <cellStyle name="Time 3 2 2" xfId="8783" xr:uid="{00000000-0005-0000-0000-0000F7220000}"/>
    <cellStyle name="Time 3 2 2 2" xfId="8784" xr:uid="{00000000-0005-0000-0000-0000F8220000}"/>
    <cellStyle name="Time 3 2 3" xfId="8785" xr:uid="{00000000-0005-0000-0000-0000F9220000}"/>
    <cellStyle name="Time 3 2 3 2" xfId="8786" xr:uid="{00000000-0005-0000-0000-0000FA220000}"/>
    <cellStyle name="Time 3 2 4" xfId="8787" xr:uid="{00000000-0005-0000-0000-0000FB220000}"/>
    <cellStyle name="Time 3 3" xfId="8788" xr:uid="{00000000-0005-0000-0000-0000FC220000}"/>
    <cellStyle name="Time 3 3 2" xfId="8789" xr:uid="{00000000-0005-0000-0000-0000FD220000}"/>
    <cellStyle name="Time 3 3 2 2" xfId="8790" xr:uid="{00000000-0005-0000-0000-0000FE220000}"/>
    <cellStyle name="Time 3 3 3" xfId="8791" xr:uid="{00000000-0005-0000-0000-0000FF220000}"/>
    <cellStyle name="Time 3 3 3 2" xfId="8792" xr:uid="{00000000-0005-0000-0000-000000230000}"/>
    <cellStyle name="Time 3 3 4" xfId="8793" xr:uid="{00000000-0005-0000-0000-000001230000}"/>
    <cellStyle name="Time 3 4" xfId="8794" xr:uid="{00000000-0005-0000-0000-000002230000}"/>
    <cellStyle name="Time 3 4 2" xfId="8795" xr:uid="{00000000-0005-0000-0000-000003230000}"/>
    <cellStyle name="Time 3 4 2 2" xfId="8796" xr:uid="{00000000-0005-0000-0000-000004230000}"/>
    <cellStyle name="Time 3 4 3" xfId="8797" xr:uid="{00000000-0005-0000-0000-000005230000}"/>
    <cellStyle name="Time 3 4 3 2" xfId="8798" xr:uid="{00000000-0005-0000-0000-000006230000}"/>
    <cellStyle name="Time 3 4 4" xfId="8799" xr:uid="{00000000-0005-0000-0000-000007230000}"/>
    <cellStyle name="Time 3 5" xfId="8800" xr:uid="{00000000-0005-0000-0000-000008230000}"/>
    <cellStyle name="Time 3 5 2" xfId="8801" xr:uid="{00000000-0005-0000-0000-000009230000}"/>
    <cellStyle name="Time 3 5 2 2" xfId="8802" xr:uid="{00000000-0005-0000-0000-00000A230000}"/>
    <cellStyle name="Time 3 5 3" xfId="8803" xr:uid="{00000000-0005-0000-0000-00000B230000}"/>
    <cellStyle name="Time 3 5 3 2" xfId="8804" xr:uid="{00000000-0005-0000-0000-00000C230000}"/>
    <cellStyle name="Time 3 5 4" xfId="8805" xr:uid="{00000000-0005-0000-0000-00000D230000}"/>
    <cellStyle name="Time 3 6" xfId="8806" xr:uid="{00000000-0005-0000-0000-00000E230000}"/>
    <cellStyle name="Time 3 6 2" xfId="8807" xr:uid="{00000000-0005-0000-0000-00000F230000}"/>
    <cellStyle name="Time 3 6 2 2" xfId="8808" xr:uid="{00000000-0005-0000-0000-000010230000}"/>
    <cellStyle name="Time 3 6 3" xfId="8809" xr:uid="{00000000-0005-0000-0000-000011230000}"/>
    <cellStyle name="Time 3 6 3 2" xfId="8810" xr:uid="{00000000-0005-0000-0000-000012230000}"/>
    <cellStyle name="Time 3 6 4" xfId="8811" xr:uid="{00000000-0005-0000-0000-000013230000}"/>
    <cellStyle name="Time 3 7" xfId="8812" xr:uid="{00000000-0005-0000-0000-000014230000}"/>
    <cellStyle name="Time 3 7 2" xfId="8813" xr:uid="{00000000-0005-0000-0000-000015230000}"/>
    <cellStyle name="Time 3 8" xfId="8814" xr:uid="{00000000-0005-0000-0000-000016230000}"/>
    <cellStyle name="Time 3 8 2" xfId="8815" xr:uid="{00000000-0005-0000-0000-000017230000}"/>
    <cellStyle name="Time 3 9" xfId="8816" xr:uid="{00000000-0005-0000-0000-000018230000}"/>
    <cellStyle name="Time 4" xfId="8817" xr:uid="{00000000-0005-0000-0000-000019230000}"/>
    <cellStyle name="Time 4 2" xfId="8818" xr:uid="{00000000-0005-0000-0000-00001A230000}"/>
    <cellStyle name="Time 4 2 2" xfId="8819" xr:uid="{00000000-0005-0000-0000-00001B230000}"/>
    <cellStyle name="Time 4 3" xfId="8820" xr:uid="{00000000-0005-0000-0000-00001C230000}"/>
    <cellStyle name="Time 4 3 2" xfId="8821" xr:uid="{00000000-0005-0000-0000-00001D230000}"/>
    <cellStyle name="Time 4 4" xfId="8822" xr:uid="{00000000-0005-0000-0000-00001E230000}"/>
    <cellStyle name="Time 5" xfId="8823" xr:uid="{00000000-0005-0000-0000-00001F230000}"/>
    <cellStyle name="Time 5 2" xfId="8824" xr:uid="{00000000-0005-0000-0000-000020230000}"/>
    <cellStyle name="Time 5 2 2" xfId="8825" xr:uid="{00000000-0005-0000-0000-000021230000}"/>
    <cellStyle name="Time 5 3" xfId="8826" xr:uid="{00000000-0005-0000-0000-000022230000}"/>
    <cellStyle name="Time 5 3 2" xfId="8827" xr:uid="{00000000-0005-0000-0000-000023230000}"/>
    <cellStyle name="Time 5 4" xfId="8828" xr:uid="{00000000-0005-0000-0000-000024230000}"/>
    <cellStyle name="Time 6" xfId="8829" xr:uid="{00000000-0005-0000-0000-000025230000}"/>
    <cellStyle name="Time 6 2" xfId="8830" xr:uid="{00000000-0005-0000-0000-000026230000}"/>
    <cellStyle name="Time 6 2 2" xfId="8831" xr:uid="{00000000-0005-0000-0000-000027230000}"/>
    <cellStyle name="Time 6 3" xfId="8832" xr:uid="{00000000-0005-0000-0000-000028230000}"/>
    <cellStyle name="Time 6 3 2" xfId="8833" xr:uid="{00000000-0005-0000-0000-000029230000}"/>
    <cellStyle name="Time 6 4" xfId="8834" xr:uid="{00000000-0005-0000-0000-00002A230000}"/>
    <cellStyle name="Time 7" xfId="8835" xr:uid="{00000000-0005-0000-0000-00002B230000}"/>
    <cellStyle name="Time 7 2" xfId="8836" xr:uid="{00000000-0005-0000-0000-00002C230000}"/>
    <cellStyle name="Time 8" xfId="8837" xr:uid="{00000000-0005-0000-0000-00002D230000}"/>
    <cellStyle name="Time 8 2" xfId="8838" xr:uid="{00000000-0005-0000-0000-00002E230000}"/>
    <cellStyle name="Time 9" xfId="8839" xr:uid="{00000000-0005-0000-0000-00002F230000}"/>
    <cellStyle name="Times New Roman" xfId="8840" xr:uid="{00000000-0005-0000-0000-000030230000}"/>
    <cellStyle name="Title 2" xfId="8841" xr:uid="{00000000-0005-0000-0000-000031230000}"/>
    <cellStyle name="Title 3" xfId="8842" xr:uid="{00000000-0005-0000-0000-000032230000}"/>
    <cellStyle name="Title 4" xfId="8843" xr:uid="{00000000-0005-0000-0000-000033230000}"/>
    <cellStyle name="Titles" xfId="8844" xr:uid="{00000000-0005-0000-0000-000034230000}"/>
    <cellStyle name="Total 2" xfId="8845" xr:uid="{00000000-0005-0000-0000-000035230000}"/>
    <cellStyle name="Total 2 2" xfId="8846" xr:uid="{00000000-0005-0000-0000-000036230000}"/>
    <cellStyle name="Total 2 2 2" xfId="8847" xr:uid="{00000000-0005-0000-0000-000037230000}"/>
    <cellStyle name="Total 2 3" xfId="8848" xr:uid="{00000000-0005-0000-0000-000038230000}"/>
    <cellStyle name="Total 2 3 2" xfId="8849" xr:uid="{00000000-0005-0000-0000-000039230000}"/>
    <cellStyle name="Total 2 3 2 2" xfId="8850" xr:uid="{00000000-0005-0000-0000-00003A230000}"/>
    <cellStyle name="Total 2 3 2 2 2" xfId="8851" xr:uid="{00000000-0005-0000-0000-00003B230000}"/>
    <cellStyle name="Total 2 3 2 2 2 2" xfId="8852" xr:uid="{00000000-0005-0000-0000-00003C230000}"/>
    <cellStyle name="Total 2 3 2 2 2 2 2" xfId="8853" xr:uid="{00000000-0005-0000-0000-00003D230000}"/>
    <cellStyle name="Total 2 3 2 2 2 3" xfId="8854" xr:uid="{00000000-0005-0000-0000-00003E230000}"/>
    <cellStyle name="Total 2 3 2 2 2 3 2" xfId="8855" xr:uid="{00000000-0005-0000-0000-00003F230000}"/>
    <cellStyle name="Total 2 3 2 2 2 4" xfId="8856" xr:uid="{00000000-0005-0000-0000-000040230000}"/>
    <cellStyle name="Total 2 3 2 2 3" xfId="8857" xr:uid="{00000000-0005-0000-0000-000041230000}"/>
    <cellStyle name="Total 2 3 2 2 3 2" xfId="8858" xr:uid="{00000000-0005-0000-0000-000042230000}"/>
    <cellStyle name="Total 2 3 2 2 3 2 2" xfId="8859" xr:uid="{00000000-0005-0000-0000-000043230000}"/>
    <cellStyle name="Total 2 3 2 2 3 3" xfId="8860" xr:uid="{00000000-0005-0000-0000-000044230000}"/>
    <cellStyle name="Total 2 3 2 2 3 3 2" xfId="8861" xr:uid="{00000000-0005-0000-0000-000045230000}"/>
    <cellStyle name="Total 2 3 2 2 3 4" xfId="8862" xr:uid="{00000000-0005-0000-0000-000046230000}"/>
    <cellStyle name="Total 2 3 2 2 4" xfId="8863" xr:uid="{00000000-0005-0000-0000-000047230000}"/>
    <cellStyle name="Total 2 3 2 2 4 2" xfId="8864" xr:uid="{00000000-0005-0000-0000-000048230000}"/>
    <cellStyle name="Total 2 3 2 2 4 2 2" xfId="8865" xr:uid="{00000000-0005-0000-0000-000049230000}"/>
    <cellStyle name="Total 2 3 2 2 4 3" xfId="8866" xr:uid="{00000000-0005-0000-0000-00004A230000}"/>
    <cellStyle name="Total 2 3 2 2 4 3 2" xfId="8867" xr:uid="{00000000-0005-0000-0000-00004B230000}"/>
    <cellStyle name="Total 2 3 2 2 4 4" xfId="8868" xr:uid="{00000000-0005-0000-0000-00004C230000}"/>
    <cellStyle name="Total 2 3 2 2 5" xfId="8869" xr:uid="{00000000-0005-0000-0000-00004D230000}"/>
    <cellStyle name="Total 2 3 2 2 5 2" xfId="8870" xr:uid="{00000000-0005-0000-0000-00004E230000}"/>
    <cellStyle name="Total 2 3 2 2 5 2 2" xfId="8871" xr:uid="{00000000-0005-0000-0000-00004F230000}"/>
    <cellStyle name="Total 2 3 2 2 5 3" xfId="8872" xr:uid="{00000000-0005-0000-0000-000050230000}"/>
    <cellStyle name="Total 2 3 2 2 5 3 2" xfId="8873" xr:uid="{00000000-0005-0000-0000-000051230000}"/>
    <cellStyle name="Total 2 3 2 2 5 4" xfId="8874" xr:uid="{00000000-0005-0000-0000-000052230000}"/>
    <cellStyle name="Total 2 3 2 2 6" xfId="8875" xr:uid="{00000000-0005-0000-0000-000053230000}"/>
    <cellStyle name="Total 2 3 2 2 6 2" xfId="8876" xr:uid="{00000000-0005-0000-0000-000054230000}"/>
    <cellStyle name="Total 2 3 2 2 6 2 2" xfId="8877" xr:uid="{00000000-0005-0000-0000-000055230000}"/>
    <cellStyle name="Total 2 3 2 2 6 3" xfId="8878" xr:uid="{00000000-0005-0000-0000-000056230000}"/>
    <cellStyle name="Total 2 3 2 2 6 3 2" xfId="8879" xr:uid="{00000000-0005-0000-0000-000057230000}"/>
    <cellStyle name="Total 2 3 2 2 6 4" xfId="8880" xr:uid="{00000000-0005-0000-0000-000058230000}"/>
    <cellStyle name="Total 2 3 2 2 7" xfId="8881" xr:uid="{00000000-0005-0000-0000-000059230000}"/>
    <cellStyle name="Total 2 3 2 2 7 2" xfId="8882" xr:uid="{00000000-0005-0000-0000-00005A230000}"/>
    <cellStyle name="Total 2 3 2 2 8" xfId="8883" xr:uid="{00000000-0005-0000-0000-00005B230000}"/>
    <cellStyle name="Total 2 3 2 2 8 2" xfId="8884" xr:uid="{00000000-0005-0000-0000-00005C230000}"/>
    <cellStyle name="Total 2 3 2 2 9" xfId="8885" xr:uid="{00000000-0005-0000-0000-00005D230000}"/>
    <cellStyle name="Total 2 3 2 3" xfId="8886" xr:uid="{00000000-0005-0000-0000-00005E230000}"/>
    <cellStyle name="Total 2 3 3" xfId="8887" xr:uid="{00000000-0005-0000-0000-00005F230000}"/>
    <cellStyle name="Total 2 3 3 2" xfId="8888" xr:uid="{00000000-0005-0000-0000-000060230000}"/>
    <cellStyle name="Total 2 3 3 2 2" xfId="8889" xr:uid="{00000000-0005-0000-0000-000061230000}"/>
    <cellStyle name="Total 2 3 3 2 2 2" xfId="8890" xr:uid="{00000000-0005-0000-0000-000062230000}"/>
    <cellStyle name="Total 2 3 3 2 3" xfId="8891" xr:uid="{00000000-0005-0000-0000-000063230000}"/>
    <cellStyle name="Total 2 3 3 2 3 2" xfId="8892" xr:uid="{00000000-0005-0000-0000-000064230000}"/>
    <cellStyle name="Total 2 3 3 2 4" xfId="8893" xr:uid="{00000000-0005-0000-0000-000065230000}"/>
    <cellStyle name="Total 2 3 3 3" xfId="8894" xr:uid="{00000000-0005-0000-0000-000066230000}"/>
    <cellStyle name="Total 2 3 3 3 2" xfId="8895" xr:uid="{00000000-0005-0000-0000-000067230000}"/>
    <cellStyle name="Total 2 3 3 3 2 2" xfId="8896" xr:uid="{00000000-0005-0000-0000-000068230000}"/>
    <cellStyle name="Total 2 3 3 3 3" xfId="8897" xr:uid="{00000000-0005-0000-0000-000069230000}"/>
    <cellStyle name="Total 2 3 3 3 3 2" xfId="8898" xr:uid="{00000000-0005-0000-0000-00006A230000}"/>
    <cellStyle name="Total 2 3 3 3 4" xfId="8899" xr:uid="{00000000-0005-0000-0000-00006B230000}"/>
    <cellStyle name="Total 2 3 3 4" xfId="8900" xr:uid="{00000000-0005-0000-0000-00006C230000}"/>
    <cellStyle name="Total 2 3 3 4 2" xfId="8901" xr:uid="{00000000-0005-0000-0000-00006D230000}"/>
    <cellStyle name="Total 2 3 3 5" xfId="8902" xr:uid="{00000000-0005-0000-0000-00006E230000}"/>
    <cellStyle name="Total 2 3 3 5 2" xfId="8903" xr:uid="{00000000-0005-0000-0000-00006F230000}"/>
    <cellStyle name="Total 2 3 3 6" xfId="8904" xr:uid="{00000000-0005-0000-0000-000070230000}"/>
    <cellStyle name="Total 2 3 4" xfId="8905" xr:uid="{00000000-0005-0000-0000-000071230000}"/>
    <cellStyle name="Total 2 4" xfId="8906" xr:uid="{00000000-0005-0000-0000-000072230000}"/>
    <cellStyle name="Total 2 4 2" xfId="8907" xr:uid="{00000000-0005-0000-0000-000073230000}"/>
    <cellStyle name="Total 2 4 2 2" xfId="8908" xr:uid="{00000000-0005-0000-0000-000074230000}"/>
    <cellStyle name="Total 2 4 2 2 2" xfId="8909" xr:uid="{00000000-0005-0000-0000-000075230000}"/>
    <cellStyle name="Total 2 4 2 2 2 2" xfId="8910" xr:uid="{00000000-0005-0000-0000-000076230000}"/>
    <cellStyle name="Total 2 4 2 2 3" xfId="8911" xr:uid="{00000000-0005-0000-0000-000077230000}"/>
    <cellStyle name="Total 2 4 2 2 3 2" xfId="8912" xr:uid="{00000000-0005-0000-0000-000078230000}"/>
    <cellStyle name="Total 2 4 2 2 4" xfId="8913" xr:uid="{00000000-0005-0000-0000-000079230000}"/>
    <cellStyle name="Total 2 4 2 3" xfId="8914" xr:uid="{00000000-0005-0000-0000-00007A230000}"/>
    <cellStyle name="Total 2 4 2 3 2" xfId="8915" xr:uid="{00000000-0005-0000-0000-00007B230000}"/>
    <cellStyle name="Total 2 4 2 3 2 2" xfId="8916" xr:uid="{00000000-0005-0000-0000-00007C230000}"/>
    <cellStyle name="Total 2 4 2 3 3" xfId="8917" xr:uid="{00000000-0005-0000-0000-00007D230000}"/>
    <cellStyle name="Total 2 4 2 3 3 2" xfId="8918" xr:uid="{00000000-0005-0000-0000-00007E230000}"/>
    <cellStyle name="Total 2 4 2 3 4" xfId="8919" xr:uid="{00000000-0005-0000-0000-00007F230000}"/>
    <cellStyle name="Total 2 4 2 4" xfId="8920" xr:uid="{00000000-0005-0000-0000-000080230000}"/>
    <cellStyle name="Total 2 4 2 4 2" xfId="8921" xr:uid="{00000000-0005-0000-0000-000081230000}"/>
    <cellStyle name="Total 2 4 2 4 2 2" xfId="8922" xr:uid="{00000000-0005-0000-0000-000082230000}"/>
    <cellStyle name="Total 2 4 2 4 3" xfId="8923" xr:uid="{00000000-0005-0000-0000-000083230000}"/>
    <cellStyle name="Total 2 4 2 4 3 2" xfId="8924" xr:uid="{00000000-0005-0000-0000-000084230000}"/>
    <cellStyle name="Total 2 4 2 4 4" xfId="8925" xr:uid="{00000000-0005-0000-0000-000085230000}"/>
    <cellStyle name="Total 2 4 2 5" xfId="8926" xr:uid="{00000000-0005-0000-0000-000086230000}"/>
    <cellStyle name="Total 2 4 2 5 2" xfId="8927" xr:uid="{00000000-0005-0000-0000-000087230000}"/>
    <cellStyle name="Total 2 4 2 5 2 2" xfId="8928" xr:uid="{00000000-0005-0000-0000-000088230000}"/>
    <cellStyle name="Total 2 4 2 5 3" xfId="8929" xr:uid="{00000000-0005-0000-0000-000089230000}"/>
    <cellStyle name="Total 2 4 2 5 3 2" xfId="8930" xr:uid="{00000000-0005-0000-0000-00008A230000}"/>
    <cellStyle name="Total 2 4 2 5 4" xfId="8931" xr:uid="{00000000-0005-0000-0000-00008B230000}"/>
    <cellStyle name="Total 2 4 2 6" xfId="8932" xr:uid="{00000000-0005-0000-0000-00008C230000}"/>
    <cellStyle name="Total 2 4 2 6 2" xfId="8933" xr:uid="{00000000-0005-0000-0000-00008D230000}"/>
    <cellStyle name="Total 2 4 2 6 2 2" xfId="8934" xr:uid="{00000000-0005-0000-0000-00008E230000}"/>
    <cellStyle name="Total 2 4 2 6 3" xfId="8935" xr:uid="{00000000-0005-0000-0000-00008F230000}"/>
    <cellStyle name="Total 2 4 2 6 3 2" xfId="8936" xr:uid="{00000000-0005-0000-0000-000090230000}"/>
    <cellStyle name="Total 2 4 2 6 4" xfId="8937" xr:uid="{00000000-0005-0000-0000-000091230000}"/>
    <cellStyle name="Total 2 4 2 7" xfId="8938" xr:uid="{00000000-0005-0000-0000-000092230000}"/>
    <cellStyle name="Total 2 4 2 7 2" xfId="8939" xr:uid="{00000000-0005-0000-0000-000093230000}"/>
    <cellStyle name="Total 2 4 2 8" xfId="8940" xr:uid="{00000000-0005-0000-0000-000094230000}"/>
    <cellStyle name="Total 2 4 2 8 2" xfId="8941" xr:uid="{00000000-0005-0000-0000-000095230000}"/>
    <cellStyle name="Total 2 4 2 9" xfId="8942" xr:uid="{00000000-0005-0000-0000-000096230000}"/>
    <cellStyle name="Total 2 4 3" xfId="8943" xr:uid="{00000000-0005-0000-0000-000097230000}"/>
    <cellStyle name="Total 2 5" xfId="8944" xr:uid="{00000000-0005-0000-0000-000098230000}"/>
    <cellStyle name="Total 2 5 2" xfId="8945" xr:uid="{00000000-0005-0000-0000-000099230000}"/>
    <cellStyle name="Total 2 5 2 2" xfId="8946" xr:uid="{00000000-0005-0000-0000-00009A230000}"/>
    <cellStyle name="Total 2 5 2 2 2" xfId="8947" xr:uid="{00000000-0005-0000-0000-00009B230000}"/>
    <cellStyle name="Total 2 5 2 3" xfId="8948" xr:uid="{00000000-0005-0000-0000-00009C230000}"/>
    <cellStyle name="Total 2 5 2 3 2" xfId="8949" xr:uid="{00000000-0005-0000-0000-00009D230000}"/>
    <cellStyle name="Total 2 5 2 4" xfId="8950" xr:uid="{00000000-0005-0000-0000-00009E230000}"/>
    <cellStyle name="Total 2 5 3" xfId="8951" xr:uid="{00000000-0005-0000-0000-00009F230000}"/>
    <cellStyle name="Total 2 5 3 2" xfId="8952" xr:uid="{00000000-0005-0000-0000-0000A0230000}"/>
    <cellStyle name="Total 2 5 3 2 2" xfId="8953" xr:uid="{00000000-0005-0000-0000-0000A1230000}"/>
    <cellStyle name="Total 2 5 3 3" xfId="8954" xr:uid="{00000000-0005-0000-0000-0000A2230000}"/>
    <cellStyle name="Total 2 5 3 3 2" xfId="8955" xr:uid="{00000000-0005-0000-0000-0000A3230000}"/>
    <cellStyle name="Total 2 5 3 4" xfId="8956" xr:uid="{00000000-0005-0000-0000-0000A4230000}"/>
    <cellStyle name="Total 2 5 4" xfId="8957" xr:uid="{00000000-0005-0000-0000-0000A5230000}"/>
    <cellStyle name="Total 2 5 4 2" xfId="8958" xr:uid="{00000000-0005-0000-0000-0000A6230000}"/>
    <cellStyle name="Total 2 5 5" xfId="8959" xr:uid="{00000000-0005-0000-0000-0000A7230000}"/>
    <cellStyle name="Total 2 5 5 2" xfId="8960" xr:uid="{00000000-0005-0000-0000-0000A8230000}"/>
    <cellStyle name="Total 2 5 6" xfId="8961" xr:uid="{00000000-0005-0000-0000-0000A9230000}"/>
    <cellStyle name="Total 2 6" xfId="8962" xr:uid="{00000000-0005-0000-0000-0000AA230000}"/>
    <cellStyle name="Total 3" xfId="8963" xr:uid="{00000000-0005-0000-0000-0000AB230000}"/>
    <cellStyle name="Total 3 2" xfId="8964" xr:uid="{00000000-0005-0000-0000-0000AC230000}"/>
    <cellStyle name="Total 3 3" xfId="8965" xr:uid="{00000000-0005-0000-0000-0000AD230000}"/>
    <cellStyle name="Total 3 3 2" xfId="8966" xr:uid="{00000000-0005-0000-0000-0000AE230000}"/>
    <cellStyle name="Total 3 3 2 2" xfId="8967" xr:uid="{00000000-0005-0000-0000-0000AF230000}"/>
    <cellStyle name="Total 3 3 2 2 2" xfId="8968" xr:uid="{00000000-0005-0000-0000-0000B0230000}"/>
    <cellStyle name="Total 3 3 2 2 2 2" xfId="8969" xr:uid="{00000000-0005-0000-0000-0000B1230000}"/>
    <cellStyle name="Total 3 3 2 2 2 2 2" xfId="8970" xr:uid="{00000000-0005-0000-0000-0000B2230000}"/>
    <cellStyle name="Total 3 3 2 2 2 3" xfId="8971" xr:uid="{00000000-0005-0000-0000-0000B3230000}"/>
    <cellStyle name="Total 3 3 2 2 2 3 2" xfId="8972" xr:uid="{00000000-0005-0000-0000-0000B4230000}"/>
    <cellStyle name="Total 3 3 2 2 2 4" xfId="8973" xr:uid="{00000000-0005-0000-0000-0000B5230000}"/>
    <cellStyle name="Total 3 3 2 2 3" xfId="8974" xr:uid="{00000000-0005-0000-0000-0000B6230000}"/>
    <cellStyle name="Total 3 3 2 2 3 2" xfId="8975" xr:uid="{00000000-0005-0000-0000-0000B7230000}"/>
    <cellStyle name="Total 3 3 2 2 3 2 2" xfId="8976" xr:uid="{00000000-0005-0000-0000-0000B8230000}"/>
    <cellStyle name="Total 3 3 2 2 3 3" xfId="8977" xr:uid="{00000000-0005-0000-0000-0000B9230000}"/>
    <cellStyle name="Total 3 3 2 2 3 3 2" xfId="8978" xr:uid="{00000000-0005-0000-0000-0000BA230000}"/>
    <cellStyle name="Total 3 3 2 2 3 4" xfId="8979" xr:uid="{00000000-0005-0000-0000-0000BB230000}"/>
    <cellStyle name="Total 3 3 2 2 4" xfId="8980" xr:uid="{00000000-0005-0000-0000-0000BC230000}"/>
    <cellStyle name="Total 3 3 2 2 4 2" xfId="8981" xr:uid="{00000000-0005-0000-0000-0000BD230000}"/>
    <cellStyle name="Total 3 3 2 2 4 2 2" xfId="8982" xr:uid="{00000000-0005-0000-0000-0000BE230000}"/>
    <cellStyle name="Total 3 3 2 2 4 3" xfId="8983" xr:uid="{00000000-0005-0000-0000-0000BF230000}"/>
    <cellStyle name="Total 3 3 2 2 4 3 2" xfId="8984" xr:uid="{00000000-0005-0000-0000-0000C0230000}"/>
    <cellStyle name="Total 3 3 2 2 4 4" xfId="8985" xr:uid="{00000000-0005-0000-0000-0000C1230000}"/>
    <cellStyle name="Total 3 3 2 2 5" xfId="8986" xr:uid="{00000000-0005-0000-0000-0000C2230000}"/>
    <cellStyle name="Total 3 3 2 2 5 2" xfId="8987" xr:uid="{00000000-0005-0000-0000-0000C3230000}"/>
    <cellStyle name="Total 3 3 2 2 5 2 2" xfId="8988" xr:uid="{00000000-0005-0000-0000-0000C4230000}"/>
    <cellStyle name="Total 3 3 2 2 5 3" xfId="8989" xr:uid="{00000000-0005-0000-0000-0000C5230000}"/>
    <cellStyle name="Total 3 3 2 2 5 3 2" xfId="8990" xr:uid="{00000000-0005-0000-0000-0000C6230000}"/>
    <cellStyle name="Total 3 3 2 2 5 4" xfId="8991" xr:uid="{00000000-0005-0000-0000-0000C7230000}"/>
    <cellStyle name="Total 3 3 2 2 6" xfId="8992" xr:uid="{00000000-0005-0000-0000-0000C8230000}"/>
    <cellStyle name="Total 3 3 2 2 6 2" xfId="8993" xr:uid="{00000000-0005-0000-0000-0000C9230000}"/>
    <cellStyle name="Total 3 3 2 2 6 2 2" xfId="8994" xr:uid="{00000000-0005-0000-0000-0000CA230000}"/>
    <cellStyle name="Total 3 3 2 2 6 3" xfId="8995" xr:uid="{00000000-0005-0000-0000-0000CB230000}"/>
    <cellStyle name="Total 3 3 2 2 6 3 2" xfId="8996" xr:uid="{00000000-0005-0000-0000-0000CC230000}"/>
    <cellStyle name="Total 3 3 2 2 6 4" xfId="8997" xr:uid="{00000000-0005-0000-0000-0000CD230000}"/>
    <cellStyle name="Total 3 3 2 2 7" xfId="8998" xr:uid="{00000000-0005-0000-0000-0000CE230000}"/>
    <cellStyle name="Total 3 3 2 2 7 2" xfId="8999" xr:uid="{00000000-0005-0000-0000-0000CF230000}"/>
    <cellStyle name="Total 3 3 2 2 8" xfId="9000" xr:uid="{00000000-0005-0000-0000-0000D0230000}"/>
    <cellStyle name="Total 3 3 2 2 8 2" xfId="9001" xr:uid="{00000000-0005-0000-0000-0000D1230000}"/>
    <cellStyle name="Total 3 3 2 2 9" xfId="9002" xr:uid="{00000000-0005-0000-0000-0000D2230000}"/>
    <cellStyle name="Total 3 3 2 3" xfId="9003" xr:uid="{00000000-0005-0000-0000-0000D3230000}"/>
    <cellStyle name="Total 3 3 3" xfId="9004" xr:uid="{00000000-0005-0000-0000-0000D4230000}"/>
    <cellStyle name="Total 3 3 3 2" xfId="9005" xr:uid="{00000000-0005-0000-0000-0000D5230000}"/>
    <cellStyle name="Total 3 3 3 2 2" xfId="9006" xr:uid="{00000000-0005-0000-0000-0000D6230000}"/>
    <cellStyle name="Total 3 3 3 2 2 2" xfId="9007" xr:uid="{00000000-0005-0000-0000-0000D7230000}"/>
    <cellStyle name="Total 3 3 3 2 3" xfId="9008" xr:uid="{00000000-0005-0000-0000-0000D8230000}"/>
    <cellStyle name="Total 3 3 3 2 3 2" xfId="9009" xr:uid="{00000000-0005-0000-0000-0000D9230000}"/>
    <cellStyle name="Total 3 3 3 2 4" xfId="9010" xr:uid="{00000000-0005-0000-0000-0000DA230000}"/>
    <cellStyle name="Total 3 3 3 3" xfId="9011" xr:uid="{00000000-0005-0000-0000-0000DB230000}"/>
    <cellStyle name="Total 3 3 3 3 2" xfId="9012" xr:uid="{00000000-0005-0000-0000-0000DC230000}"/>
    <cellStyle name="Total 3 3 3 3 2 2" xfId="9013" xr:uid="{00000000-0005-0000-0000-0000DD230000}"/>
    <cellStyle name="Total 3 3 3 3 3" xfId="9014" xr:uid="{00000000-0005-0000-0000-0000DE230000}"/>
    <cellStyle name="Total 3 3 3 3 3 2" xfId="9015" xr:uid="{00000000-0005-0000-0000-0000DF230000}"/>
    <cellStyle name="Total 3 3 3 3 4" xfId="9016" xr:uid="{00000000-0005-0000-0000-0000E0230000}"/>
    <cellStyle name="Total 3 3 3 4" xfId="9017" xr:uid="{00000000-0005-0000-0000-0000E1230000}"/>
    <cellStyle name="Total 3 3 3 4 2" xfId="9018" xr:uid="{00000000-0005-0000-0000-0000E2230000}"/>
    <cellStyle name="Total 3 3 3 5" xfId="9019" xr:uid="{00000000-0005-0000-0000-0000E3230000}"/>
    <cellStyle name="Total 3 3 3 5 2" xfId="9020" xr:uid="{00000000-0005-0000-0000-0000E4230000}"/>
    <cellStyle name="Total 3 3 3 6" xfId="9021" xr:uid="{00000000-0005-0000-0000-0000E5230000}"/>
    <cellStyle name="Total 3 3 4" xfId="9022" xr:uid="{00000000-0005-0000-0000-0000E6230000}"/>
    <cellStyle name="Total 4" xfId="9023" xr:uid="{00000000-0005-0000-0000-0000E7230000}"/>
    <cellStyle name="Total 5" xfId="9024" xr:uid="{00000000-0005-0000-0000-0000E8230000}"/>
    <cellStyle name="Total 6" xfId="9025" xr:uid="{00000000-0005-0000-0000-0000E9230000}"/>
    <cellStyle name="Total 7" xfId="9026" xr:uid="{00000000-0005-0000-0000-0000EA230000}"/>
    <cellStyle name="Tusental (0)_pldt" xfId="9027" xr:uid="{00000000-0005-0000-0000-0000EB230000}"/>
    <cellStyle name="Tusental_pldt" xfId="9028" xr:uid="{00000000-0005-0000-0000-0000EC230000}"/>
    <cellStyle name="Unit" xfId="9029" xr:uid="{00000000-0005-0000-0000-0000ED230000}"/>
    <cellStyle name="Valuta (0)_pldt" xfId="9030" xr:uid="{00000000-0005-0000-0000-0000EE230000}"/>
    <cellStyle name="Valuta_pldt" xfId="9031" xr:uid="{00000000-0005-0000-0000-0000EF230000}"/>
    <cellStyle name="Währung [0]_Compiling Utility Macros" xfId="9032" xr:uid="{00000000-0005-0000-0000-0000F0230000}"/>
    <cellStyle name="Währung_Compiling Utility Macros" xfId="9033" xr:uid="{00000000-0005-0000-0000-0000F1230000}"/>
    <cellStyle name="Warning Text 2" xfId="9034" xr:uid="{00000000-0005-0000-0000-0000F2230000}"/>
    <cellStyle name="Warning Text 2 2" xfId="9035" xr:uid="{00000000-0005-0000-0000-0000F3230000}"/>
    <cellStyle name="Warning Text 3" xfId="9036" xr:uid="{00000000-0005-0000-0000-0000F4230000}"/>
    <cellStyle name="Warning Text 4" xfId="9037" xr:uid="{00000000-0005-0000-0000-0000F5230000}"/>
    <cellStyle name="Wrap" xfId="9038" xr:uid="{00000000-0005-0000-0000-0000F6230000}"/>
    <cellStyle name="Year" xfId="9039" xr:uid="{00000000-0005-0000-0000-0000F7230000}"/>
    <cellStyle name="Zip Code" xfId="9040" xr:uid="{00000000-0005-0000-0000-0000F823000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3.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Measure%20Level%20TRC%20Analysis%206.27.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Proposal%20Bencost/Integrys%20RFP%20measure%20buildup.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franklinenergy.com/Users/kgrabner/AppData/Local/Microsoft/Windows/Temporary%20Internet%20Files/Content.Outlook/4VOKPJ5B/TRC%20Analysis%2012.6.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Peoples Gas Measure"/>
      <sheetName val="Peoples Program Inputs"/>
      <sheetName val="General Inputs"/>
      <sheetName val="Peoples PY4"/>
      <sheetName val="Peoples PY5"/>
      <sheetName val="Peoples PY6"/>
      <sheetName val="Peoples PY4-6"/>
      <sheetName val="Peoples Gas Program"/>
      <sheetName val="North Sho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To Do"/>
      <sheetName val="Budget Summary PY4"/>
      <sheetName val="Budget Summary PY5"/>
      <sheetName val="Budget Summary PY6"/>
      <sheetName val="NSG PY4 Budget Bkdn for Bencost"/>
      <sheetName val="NSG PY5 Budget Bkdn for Bencost"/>
      <sheetName val="NSG PY6 Budget Bkdn for Bencost"/>
      <sheetName val="PG PY4 Budget Bkdn for Bencost"/>
      <sheetName val="PG PY5 Budget Bkdn for Bencost"/>
      <sheetName val="PG PY6 Budget Bkdn for Bencost"/>
      <sheetName val="Overview"/>
      <sheetName val="Inputs"/>
      <sheetName val="Program measure breakdowns"/>
      <sheetName val="Savings Table NSG"/>
      <sheetName val="Savings Table PG"/>
      <sheetName val="PY1 Summary"/>
      <sheetName val="PY2 Summary"/>
      <sheetName val="PY1 PY2 Comparison"/>
      <sheetName val="0 TRM Algorithms"/>
      <sheetName val="1 Boilers"/>
      <sheetName val="2 HE Furnaces"/>
      <sheetName val="3 Reset Controls"/>
      <sheetName val="4 DHW"/>
      <sheetName val="5 Tune-Ups"/>
      <sheetName val="6 Showerheads"/>
      <sheetName val="7 Aerators"/>
      <sheetName val="8 Steam Traps"/>
      <sheetName val="9 T Stats"/>
      <sheetName val="10 Sprayers"/>
      <sheetName val="11 Food Service"/>
      <sheetName val="12 DI Pipe Insulation"/>
      <sheetName val="13 Condensing Unit Heaters"/>
      <sheetName val="14 Retrocommissioning"/>
      <sheetName val="15 Behavioral Change"/>
      <sheetName val="16 Whole Home Retrofit"/>
      <sheetName val="17 C&amp;I Custom"/>
      <sheetName val="18 TRM Infrared Heaters"/>
      <sheetName val="19 TRM Steam Traps"/>
      <sheetName val="20 TRM Food Service"/>
      <sheetName val="20 No TRM Food Service"/>
      <sheetName val="21 TRM Comm DHW"/>
      <sheetName val="22 No TRM DHW"/>
      <sheetName val="23 TRM DHW Pipe Ins"/>
      <sheetName val="24 Boiler Pipe Ins"/>
      <sheetName val="25 Pool Covers"/>
      <sheetName val="26 TRM Ind Burner Tune Ups"/>
      <sheetName val="27 Res WH TRM"/>
      <sheetName val="28 Res Attic Ins TRM"/>
      <sheetName val="29 Res Pro T-Stats"/>
      <sheetName val="Notes-Revis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 Summary (2)"/>
      <sheetName val="Summary"/>
      <sheetName val="Peoples Measure"/>
      <sheetName val="Peoples Franklin"/>
      <sheetName val="Peoples PY4"/>
      <sheetName val="Peoples PY5"/>
      <sheetName val="Peoples PY6"/>
      <sheetName val="NSG Measure"/>
      <sheetName val="NSG Franklin"/>
      <sheetName val="NSG PY4"/>
      <sheetName val="NSG PY5"/>
      <sheetName val="NSG PY6"/>
      <sheetName val="General Inputs"/>
      <sheetName val="TRC Analysis 12.6.1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4"/>
  <sheetViews>
    <sheetView tabSelected="1" zoomScaleNormal="100" workbookViewId="0">
      <pane ySplit="5" topLeftCell="A42" activePane="bottomLeft" state="frozen"/>
      <selection pane="bottomLeft" activeCell="A42" sqref="A42"/>
    </sheetView>
  </sheetViews>
  <sheetFormatPr defaultColWidth="9.28515625" defaultRowHeight="15.75"/>
  <cols>
    <col min="1" max="1" width="50.140625" style="21" bestFit="1" customWidth="1"/>
    <col min="2" max="2" width="42.5703125" style="22" customWidth="1"/>
    <col min="3" max="3" width="19.5703125" style="21" customWidth="1"/>
    <col min="4" max="4" width="13.42578125" style="24" customWidth="1"/>
    <col min="5" max="5" width="16.42578125" style="24" bestFit="1" customWidth="1"/>
    <col min="6" max="6" width="15.28515625" style="25" customWidth="1"/>
    <col min="7" max="7" width="18.85546875" style="26" customWidth="1"/>
    <col min="8" max="8" width="75.7109375" style="27" customWidth="1"/>
    <col min="9" max="16384" width="9.28515625" style="21"/>
  </cols>
  <sheetData>
    <row r="1" spans="1:8">
      <c r="A1" s="1" t="s">
        <v>0</v>
      </c>
      <c r="C1" s="2"/>
      <c r="D1" s="3"/>
      <c r="E1" s="3"/>
      <c r="F1" s="4"/>
      <c r="G1" s="11"/>
      <c r="H1" s="8"/>
    </row>
    <row r="2" spans="1:8">
      <c r="A2" s="9" t="s">
        <v>115</v>
      </c>
      <c r="C2" s="2"/>
      <c r="D2" s="3"/>
      <c r="E2" s="5"/>
      <c r="F2" s="5"/>
      <c r="G2" s="11"/>
      <c r="H2" s="8"/>
    </row>
    <row r="3" spans="1:8">
      <c r="A3" s="28">
        <v>45196</v>
      </c>
      <c r="B3" s="21"/>
      <c r="C3" s="2"/>
      <c r="D3" s="3"/>
      <c r="E3" s="3"/>
      <c r="F3" s="5"/>
      <c r="G3" s="11"/>
      <c r="H3" s="8"/>
    </row>
    <row r="4" spans="1:8">
      <c r="A4" s="1"/>
      <c r="C4" s="41" t="s">
        <v>115</v>
      </c>
      <c r="D4" s="42"/>
      <c r="E4" s="42"/>
      <c r="F4" s="42"/>
      <c r="G4" s="42"/>
      <c r="H4" s="42"/>
    </row>
    <row r="5" spans="1:8" s="23" customFormat="1" ht="59.65" customHeight="1">
      <c r="A5" s="6" t="s">
        <v>1</v>
      </c>
      <c r="B5" s="6" t="s">
        <v>2</v>
      </c>
      <c r="C5" s="7" t="s">
        <v>3</v>
      </c>
      <c r="D5" s="7" t="s">
        <v>4</v>
      </c>
      <c r="E5" s="7" t="s">
        <v>5</v>
      </c>
      <c r="F5" s="7" t="s">
        <v>6</v>
      </c>
      <c r="G5" s="12" t="s">
        <v>116</v>
      </c>
      <c r="H5" s="7" t="s">
        <v>7</v>
      </c>
    </row>
    <row r="6" spans="1:8" ht="22.15" customHeight="1">
      <c r="A6" s="31" t="s">
        <v>8</v>
      </c>
      <c r="B6" s="31" t="s">
        <v>9</v>
      </c>
      <c r="C6" s="13" t="s">
        <v>10</v>
      </c>
      <c r="D6" s="15"/>
      <c r="E6" s="15"/>
      <c r="F6" s="15"/>
      <c r="G6" s="16">
        <v>1</v>
      </c>
      <c r="H6" s="10" t="s">
        <v>11</v>
      </c>
    </row>
    <row r="7" spans="1:8" ht="22.15" customHeight="1">
      <c r="A7" s="31" t="s">
        <v>8</v>
      </c>
      <c r="B7" s="31" t="s">
        <v>12</v>
      </c>
      <c r="C7" s="13" t="s">
        <v>10</v>
      </c>
      <c r="D7" s="15"/>
      <c r="E7" s="15"/>
      <c r="F7" s="15"/>
      <c r="G7" s="16">
        <v>1</v>
      </c>
      <c r="H7" s="10" t="s">
        <v>11</v>
      </c>
    </row>
    <row r="8" spans="1:8" ht="22.15" customHeight="1">
      <c r="A8" s="31" t="s">
        <v>8</v>
      </c>
      <c r="B8" s="31" t="s">
        <v>13</v>
      </c>
      <c r="C8" s="13" t="s">
        <v>10</v>
      </c>
      <c r="D8" s="15"/>
      <c r="E8" s="15"/>
      <c r="F8" s="15"/>
      <c r="G8" s="16">
        <v>1</v>
      </c>
      <c r="H8" s="10" t="s">
        <v>14</v>
      </c>
    </row>
    <row r="9" spans="1:8" ht="22.15" customHeight="1">
      <c r="A9" s="31" t="s">
        <v>8</v>
      </c>
      <c r="B9" s="31" t="s">
        <v>15</v>
      </c>
      <c r="C9" s="13" t="s">
        <v>10</v>
      </c>
      <c r="D9" s="15"/>
      <c r="E9" s="15"/>
      <c r="F9" s="15"/>
      <c r="G9" s="16">
        <v>1</v>
      </c>
      <c r="H9" s="10" t="s">
        <v>11</v>
      </c>
    </row>
    <row r="10" spans="1:8" ht="22.15" customHeight="1">
      <c r="A10" s="31" t="s">
        <v>8</v>
      </c>
      <c r="B10" s="31" t="s">
        <v>16</v>
      </c>
      <c r="C10" s="13" t="s">
        <v>10</v>
      </c>
      <c r="D10" s="15"/>
      <c r="E10" s="15"/>
      <c r="F10" s="15"/>
      <c r="G10" s="16">
        <v>1</v>
      </c>
      <c r="H10" s="10" t="s">
        <v>11</v>
      </c>
    </row>
    <row r="11" spans="1:8" ht="140.25">
      <c r="A11" s="43" t="s">
        <v>17</v>
      </c>
      <c r="B11" s="31" t="s">
        <v>18</v>
      </c>
      <c r="C11" s="17" t="s">
        <v>19</v>
      </c>
      <c r="D11" s="15">
        <v>0.12</v>
      </c>
      <c r="E11" s="15"/>
      <c r="F11" s="15"/>
      <c r="G11" s="16">
        <f>1-D11/2</f>
        <v>0.94</v>
      </c>
      <c r="H11" s="32" t="s">
        <v>20</v>
      </c>
    </row>
    <row r="12" spans="1:8" ht="51">
      <c r="A12" s="45"/>
      <c r="B12" s="31" t="s">
        <v>21</v>
      </c>
      <c r="C12" s="17" t="s">
        <v>19</v>
      </c>
      <c r="D12" s="15">
        <v>0</v>
      </c>
      <c r="E12" s="15">
        <v>0.09</v>
      </c>
      <c r="F12" s="15"/>
      <c r="G12" s="16">
        <f>1-D12+E12</f>
        <v>1.0900000000000001</v>
      </c>
      <c r="H12" s="10" t="s">
        <v>22</v>
      </c>
    </row>
    <row r="13" spans="1:8" ht="51">
      <c r="A13" s="45"/>
      <c r="B13" s="31" t="s">
        <v>23</v>
      </c>
      <c r="C13" s="17" t="s">
        <v>19</v>
      </c>
      <c r="D13" s="15">
        <v>0</v>
      </c>
      <c r="E13" s="15">
        <v>0.09</v>
      </c>
      <c r="F13" s="15"/>
      <c r="G13" s="16">
        <f t="shared" ref="G13:G17" si="0">1-D13+E13</f>
        <v>1.0900000000000001</v>
      </c>
      <c r="H13" s="10" t="s">
        <v>24</v>
      </c>
    </row>
    <row r="14" spans="1:8" ht="25.5">
      <c r="A14" s="45"/>
      <c r="B14" s="31" t="s">
        <v>25</v>
      </c>
      <c r="C14" s="17" t="s">
        <v>19</v>
      </c>
      <c r="D14" s="15">
        <v>0.1</v>
      </c>
      <c r="E14" s="15">
        <v>0.09</v>
      </c>
      <c r="F14" s="15"/>
      <c r="G14" s="16">
        <f t="shared" si="0"/>
        <v>0.99</v>
      </c>
      <c r="H14" s="10" t="s">
        <v>26</v>
      </c>
    </row>
    <row r="15" spans="1:8" ht="105.95" customHeight="1">
      <c r="A15" s="45"/>
      <c r="B15" s="31" t="s">
        <v>27</v>
      </c>
      <c r="C15" s="17" t="s">
        <v>19</v>
      </c>
      <c r="D15" s="15">
        <v>0.1</v>
      </c>
      <c r="E15" s="15">
        <v>0.09</v>
      </c>
      <c r="F15" s="15"/>
      <c r="G15" s="16">
        <f t="shared" si="0"/>
        <v>0.99</v>
      </c>
      <c r="H15" s="10" t="s">
        <v>26</v>
      </c>
    </row>
    <row r="16" spans="1:8" ht="25.5">
      <c r="A16" s="45"/>
      <c r="B16" s="33" t="s">
        <v>28</v>
      </c>
      <c r="C16" s="17" t="s">
        <v>19</v>
      </c>
      <c r="D16" s="15">
        <v>0.1</v>
      </c>
      <c r="E16" s="15">
        <v>0.09</v>
      </c>
      <c r="F16" s="15"/>
      <c r="G16" s="16">
        <f t="shared" si="0"/>
        <v>0.99</v>
      </c>
      <c r="H16" s="10" t="s">
        <v>26</v>
      </c>
    </row>
    <row r="17" spans="1:8" ht="38.25">
      <c r="A17" s="44"/>
      <c r="B17" s="33" t="s">
        <v>29</v>
      </c>
      <c r="C17" s="17" t="s">
        <v>19</v>
      </c>
      <c r="D17" s="15">
        <v>0.1</v>
      </c>
      <c r="E17" s="15">
        <v>0.09</v>
      </c>
      <c r="F17" s="15"/>
      <c r="G17" s="16">
        <f t="shared" si="0"/>
        <v>0.99</v>
      </c>
      <c r="H17" s="10" t="s">
        <v>26</v>
      </c>
    </row>
    <row r="18" spans="1:8" ht="168.95" customHeight="1">
      <c r="A18" s="43" t="s">
        <v>17</v>
      </c>
      <c r="B18" s="33" t="s">
        <v>30</v>
      </c>
      <c r="C18" s="17" t="s">
        <v>10</v>
      </c>
      <c r="D18" s="15"/>
      <c r="E18" s="15"/>
      <c r="F18" s="15"/>
      <c r="G18" s="16" t="s">
        <v>31</v>
      </c>
      <c r="H18" s="32" t="s">
        <v>32</v>
      </c>
    </row>
    <row r="19" spans="1:8" ht="53.1" customHeight="1">
      <c r="A19" s="45"/>
      <c r="B19" s="33" t="s">
        <v>33</v>
      </c>
      <c r="C19" s="17" t="s">
        <v>10</v>
      </c>
      <c r="D19" s="15">
        <v>0.24</v>
      </c>
      <c r="E19" s="15">
        <v>0.01</v>
      </c>
      <c r="F19" s="15"/>
      <c r="G19" s="16">
        <v>0.77</v>
      </c>
      <c r="H19" s="46" t="s">
        <v>34</v>
      </c>
    </row>
    <row r="20" spans="1:8" ht="60.75" customHeight="1">
      <c r="A20" s="44"/>
      <c r="B20" s="33" t="s">
        <v>35</v>
      </c>
      <c r="C20" s="17" t="s">
        <v>10</v>
      </c>
      <c r="D20" s="15">
        <v>0.22</v>
      </c>
      <c r="E20" s="15">
        <v>0.01</v>
      </c>
      <c r="F20" s="15"/>
      <c r="G20" s="16">
        <v>0.79</v>
      </c>
      <c r="H20" s="47"/>
    </row>
    <row r="21" spans="1:8">
      <c r="A21" s="31" t="s">
        <v>17</v>
      </c>
      <c r="B21" s="33" t="s">
        <v>36</v>
      </c>
      <c r="C21" s="17" t="s">
        <v>10</v>
      </c>
      <c r="D21" s="15">
        <v>0.14000000000000001</v>
      </c>
      <c r="E21" s="15">
        <v>0.01</v>
      </c>
      <c r="F21" s="15"/>
      <c r="G21" s="16">
        <v>0.87</v>
      </c>
      <c r="H21" s="48"/>
    </row>
    <row r="22" spans="1:8" ht="79.5" customHeight="1">
      <c r="A22" s="31" t="s">
        <v>17</v>
      </c>
      <c r="B22" s="33" t="s">
        <v>37</v>
      </c>
      <c r="C22" s="13" t="s">
        <v>19</v>
      </c>
      <c r="D22" s="15">
        <v>0.1</v>
      </c>
      <c r="E22" s="15"/>
      <c r="F22" s="15"/>
      <c r="G22" s="16">
        <f>1-D22/2</f>
        <v>0.95</v>
      </c>
      <c r="H22" s="32" t="s">
        <v>38</v>
      </c>
    </row>
    <row r="23" spans="1:8" ht="94.5" customHeight="1">
      <c r="A23" s="31" t="s">
        <v>17</v>
      </c>
      <c r="B23" s="33" t="s">
        <v>39</v>
      </c>
      <c r="C23" s="13" t="s">
        <v>19</v>
      </c>
      <c r="D23" s="15">
        <v>0.22</v>
      </c>
      <c r="E23" s="15"/>
      <c r="F23" s="15"/>
      <c r="G23" s="16">
        <f>1-D23/2</f>
        <v>0.89</v>
      </c>
      <c r="H23" s="32" t="s">
        <v>40</v>
      </c>
    </row>
    <row r="24" spans="1:8" ht="155.44999999999999" customHeight="1">
      <c r="A24" s="31" t="s">
        <v>17</v>
      </c>
      <c r="B24" s="33" t="s">
        <v>41</v>
      </c>
      <c r="C24" s="17" t="s">
        <v>10</v>
      </c>
      <c r="D24" s="15">
        <v>0.44</v>
      </c>
      <c r="E24" s="15">
        <v>0.02</v>
      </c>
      <c r="F24" s="15" t="s">
        <v>42</v>
      </c>
      <c r="G24" s="16">
        <f>ROUND((1-D24+E24+0.11+0.05),2)</f>
        <v>0.74</v>
      </c>
      <c r="H24" s="10" t="s">
        <v>43</v>
      </c>
    </row>
    <row r="25" spans="1:8" ht="38.25">
      <c r="A25" s="31" t="s">
        <v>44</v>
      </c>
      <c r="B25" s="31" t="s">
        <v>45</v>
      </c>
      <c r="C25" s="17" t="s">
        <v>10</v>
      </c>
      <c r="D25" s="15"/>
      <c r="E25" s="15"/>
      <c r="F25" s="15"/>
      <c r="G25" s="16" t="s">
        <v>46</v>
      </c>
      <c r="H25" s="32" t="s">
        <v>47</v>
      </c>
    </row>
    <row r="26" spans="1:8" ht="38.25">
      <c r="A26" s="31" t="s">
        <v>44</v>
      </c>
      <c r="B26" s="31" t="s">
        <v>48</v>
      </c>
      <c r="C26" s="17" t="s">
        <v>10</v>
      </c>
      <c r="D26" s="15"/>
      <c r="E26" s="15"/>
      <c r="F26" s="15"/>
      <c r="G26" s="16">
        <v>1</v>
      </c>
      <c r="H26" s="10" t="s">
        <v>49</v>
      </c>
    </row>
    <row r="27" spans="1:8" ht="102">
      <c r="A27" s="31" t="s">
        <v>50</v>
      </c>
      <c r="B27" s="31" t="s">
        <v>51</v>
      </c>
      <c r="C27" s="13" t="s">
        <v>10</v>
      </c>
      <c r="D27" s="15">
        <v>0.05</v>
      </c>
      <c r="E27" s="15">
        <v>0.01</v>
      </c>
      <c r="F27" s="15">
        <v>0</v>
      </c>
      <c r="G27" s="16">
        <v>0.96</v>
      </c>
      <c r="H27" s="32" t="s">
        <v>52</v>
      </c>
    </row>
    <row r="28" spans="1:8" ht="63.75">
      <c r="A28" s="31" t="s">
        <v>53</v>
      </c>
      <c r="B28" s="31" t="s">
        <v>54</v>
      </c>
      <c r="C28" s="13" t="s">
        <v>10</v>
      </c>
      <c r="D28" s="15">
        <v>0</v>
      </c>
      <c r="E28" s="15">
        <v>0.01</v>
      </c>
      <c r="F28" s="15">
        <v>0</v>
      </c>
      <c r="G28" s="16">
        <v>1.01</v>
      </c>
      <c r="H28" s="34" t="s">
        <v>55</v>
      </c>
    </row>
    <row r="29" spans="1:8" ht="51">
      <c r="A29" s="31" t="s">
        <v>53</v>
      </c>
      <c r="B29" s="31" t="s">
        <v>56</v>
      </c>
      <c r="C29" s="13" t="s">
        <v>10</v>
      </c>
      <c r="D29" s="15">
        <v>0</v>
      </c>
      <c r="E29" s="15">
        <v>0.01</v>
      </c>
      <c r="F29" s="15">
        <v>0</v>
      </c>
      <c r="G29" s="16">
        <v>1.01</v>
      </c>
      <c r="H29" s="34" t="s">
        <v>57</v>
      </c>
    </row>
    <row r="30" spans="1:8" ht="22.15" customHeight="1">
      <c r="A30" s="43" t="s">
        <v>58</v>
      </c>
      <c r="B30" s="31" t="s">
        <v>59</v>
      </c>
      <c r="C30" s="13" t="s">
        <v>10</v>
      </c>
      <c r="D30" s="15">
        <v>0.14000000000000001</v>
      </c>
      <c r="E30" s="15">
        <v>0.01</v>
      </c>
      <c r="F30" s="15"/>
      <c r="G30" s="16">
        <f>1-D30+E30+F30</f>
        <v>0.87</v>
      </c>
      <c r="H30" s="46" t="s">
        <v>60</v>
      </c>
    </row>
    <row r="31" spans="1:8" ht="22.15" customHeight="1">
      <c r="A31" s="45"/>
      <c r="B31" s="31" t="s">
        <v>61</v>
      </c>
      <c r="C31" s="13" t="s">
        <v>19</v>
      </c>
      <c r="D31" s="15">
        <v>0.14000000000000001</v>
      </c>
      <c r="E31" s="15">
        <v>0.01</v>
      </c>
      <c r="F31" s="15">
        <v>0.01</v>
      </c>
      <c r="G31" s="16">
        <f>1-D31+E31+F31</f>
        <v>0.88</v>
      </c>
      <c r="H31" s="47"/>
    </row>
    <row r="32" spans="1:8" ht="22.15" customHeight="1">
      <c r="A32" s="45"/>
      <c r="B32" s="31" t="s">
        <v>62</v>
      </c>
      <c r="C32" s="18" t="s">
        <v>10</v>
      </c>
      <c r="D32" s="15">
        <v>0.14000000000000001</v>
      </c>
      <c r="E32" s="15">
        <v>0.01</v>
      </c>
      <c r="F32" s="15"/>
      <c r="G32" s="16">
        <f>1-D32+E32+F32</f>
        <v>0.87</v>
      </c>
      <c r="H32" s="47"/>
    </row>
    <row r="33" spans="1:8" ht="76.5">
      <c r="A33" s="44"/>
      <c r="B33" s="31" t="s">
        <v>63</v>
      </c>
      <c r="C33" s="18" t="s">
        <v>10</v>
      </c>
      <c r="D33" s="15">
        <v>0.06</v>
      </c>
      <c r="E33" s="15">
        <v>0</v>
      </c>
      <c r="F33" s="15">
        <v>0</v>
      </c>
      <c r="G33" s="16">
        <v>0.94</v>
      </c>
      <c r="H33" s="10" t="s">
        <v>64</v>
      </c>
    </row>
    <row r="34" spans="1:8" ht="204">
      <c r="A34" s="35" t="s">
        <v>17</v>
      </c>
      <c r="B34" s="36" t="s">
        <v>65</v>
      </c>
      <c r="C34" s="37" t="s">
        <v>19</v>
      </c>
      <c r="D34" s="29"/>
      <c r="E34" s="29"/>
      <c r="F34" s="38">
        <v>8.3000000000000004E-2</v>
      </c>
      <c r="G34" s="30" t="s">
        <v>66</v>
      </c>
      <c r="H34" s="10" t="s">
        <v>67</v>
      </c>
    </row>
    <row r="35" spans="1:8" ht="25.5">
      <c r="A35" s="31" t="s">
        <v>68</v>
      </c>
      <c r="B35" s="43" t="s">
        <v>69</v>
      </c>
      <c r="C35" s="49" t="s">
        <v>10</v>
      </c>
      <c r="D35" s="51">
        <v>0.22</v>
      </c>
      <c r="E35" s="51">
        <v>0.11</v>
      </c>
      <c r="F35" s="51">
        <v>0.02</v>
      </c>
      <c r="G35" s="53" t="s">
        <v>70</v>
      </c>
      <c r="H35" s="10" t="s">
        <v>71</v>
      </c>
    </row>
    <row r="36" spans="1:8" ht="255">
      <c r="A36" s="31" t="s">
        <v>68</v>
      </c>
      <c r="B36" s="44"/>
      <c r="C36" s="50"/>
      <c r="D36" s="52"/>
      <c r="E36" s="52"/>
      <c r="F36" s="52"/>
      <c r="G36" s="54"/>
      <c r="H36" s="10" t="s">
        <v>72</v>
      </c>
    </row>
    <row r="37" spans="1:8" ht="39" customHeight="1">
      <c r="A37" s="31" t="s">
        <v>73</v>
      </c>
      <c r="B37" s="43" t="s">
        <v>69</v>
      </c>
      <c r="C37" s="49" t="s">
        <v>10</v>
      </c>
      <c r="D37" s="55" t="s">
        <v>74</v>
      </c>
      <c r="E37" s="51" t="s">
        <v>75</v>
      </c>
      <c r="F37" s="51">
        <v>0</v>
      </c>
      <c r="G37" s="53" t="s">
        <v>76</v>
      </c>
      <c r="H37" s="46" t="s">
        <v>77</v>
      </c>
    </row>
    <row r="38" spans="1:8" ht="116.45" customHeight="1">
      <c r="A38" s="31" t="s">
        <v>73</v>
      </c>
      <c r="B38" s="44"/>
      <c r="C38" s="50"/>
      <c r="D38" s="56"/>
      <c r="E38" s="52"/>
      <c r="F38" s="52"/>
      <c r="G38" s="54"/>
      <c r="H38" s="48"/>
    </row>
    <row r="39" spans="1:8" ht="51">
      <c r="A39" s="31" t="s">
        <v>68</v>
      </c>
      <c r="B39" s="31" t="s">
        <v>78</v>
      </c>
      <c r="C39" s="18" t="s">
        <v>10</v>
      </c>
      <c r="D39" s="15">
        <v>0.26</v>
      </c>
      <c r="E39" s="15">
        <v>0</v>
      </c>
      <c r="F39" s="15"/>
      <c r="G39" s="16">
        <v>0.74</v>
      </c>
      <c r="H39" s="10" t="s">
        <v>79</v>
      </c>
    </row>
    <row r="40" spans="1:8" ht="119.1" customHeight="1">
      <c r="A40" s="31" t="s">
        <v>73</v>
      </c>
      <c r="B40" s="31" t="s">
        <v>78</v>
      </c>
      <c r="C40" s="18" t="s">
        <v>10</v>
      </c>
      <c r="D40" s="15">
        <v>0.15</v>
      </c>
      <c r="E40" s="15">
        <v>7.0000000000000007E-2</v>
      </c>
      <c r="F40" s="15">
        <v>0</v>
      </c>
      <c r="G40" s="16">
        <v>0.92</v>
      </c>
      <c r="H40" s="10" t="s">
        <v>80</v>
      </c>
    </row>
    <row r="41" spans="1:8" ht="63.75">
      <c r="A41" s="31" t="s">
        <v>81</v>
      </c>
      <c r="B41" s="31" t="s">
        <v>63</v>
      </c>
      <c r="C41" s="18" t="s">
        <v>10</v>
      </c>
      <c r="D41" s="15">
        <v>0.06</v>
      </c>
      <c r="E41" s="15">
        <v>0</v>
      </c>
      <c r="F41" s="15">
        <v>0</v>
      </c>
      <c r="G41" s="16">
        <v>0.94</v>
      </c>
      <c r="H41" s="10" t="s">
        <v>82</v>
      </c>
    </row>
    <row r="42" spans="1:8" ht="105.95" customHeight="1">
      <c r="A42" s="31" t="s">
        <v>81</v>
      </c>
      <c r="B42" s="31" t="s">
        <v>83</v>
      </c>
      <c r="C42" s="39" t="s">
        <v>10</v>
      </c>
      <c r="D42" s="14">
        <v>7.0000000000000007E-2</v>
      </c>
      <c r="E42" s="14">
        <v>0.05</v>
      </c>
      <c r="F42" s="15">
        <v>0</v>
      </c>
      <c r="G42" s="16">
        <v>0.98</v>
      </c>
      <c r="H42" s="32" t="s">
        <v>84</v>
      </c>
    </row>
    <row r="43" spans="1:8" ht="51">
      <c r="A43" s="31" t="s">
        <v>81</v>
      </c>
      <c r="B43" s="31" t="s">
        <v>85</v>
      </c>
      <c r="C43" s="39" t="s">
        <v>19</v>
      </c>
      <c r="D43" s="14" t="s">
        <v>86</v>
      </c>
      <c r="E43" s="15">
        <v>0</v>
      </c>
      <c r="F43" s="15">
        <v>0</v>
      </c>
      <c r="G43" s="16">
        <v>0.43</v>
      </c>
      <c r="H43" s="32" t="s">
        <v>87</v>
      </c>
    </row>
    <row r="44" spans="1:8" ht="81.400000000000006" customHeight="1">
      <c r="A44" s="31" t="s">
        <v>81</v>
      </c>
      <c r="B44" s="31" t="s">
        <v>88</v>
      </c>
      <c r="C44" s="39" t="s">
        <v>10</v>
      </c>
      <c r="D44" s="14"/>
      <c r="E44" s="15"/>
      <c r="F44" s="15"/>
      <c r="G44" s="16">
        <v>0.43</v>
      </c>
      <c r="H44" s="32" t="s">
        <v>89</v>
      </c>
    </row>
    <row r="45" spans="1:8">
      <c r="A45" s="31" t="s">
        <v>81</v>
      </c>
      <c r="B45" s="31" t="s">
        <v>90</v>
      </c>
      <c r="C45" s="17" t="s">
        <v>10</v>
      </c>
      <c r="D45" s="15"/>
      <c r="E45" s="15"/>
      <c r="F45" s="15"/>
      <c r="G45" s="16">
        <v>1</v>
      </c>
      <c r="H45" s="60" t="s">
        <v>117</v>
      </c>
    </row>
    <row r="46" spans="1:8" ht="30.4" customHeight="1">
      <c r="A46" s="31" t="s">
        <v>81</v>
      </c>
      <c r="B46" s="31" t="s">
        <v>91</v>
      </c>
      <c r="C46" s="17" t="s">
        <v>10</v>
      </c>
      <c r="D46" s="15"/>
      <c r="E46" s="15"/>
      <c r="F46" s="15"/>
      <c r="G46" s="16" t="s">
        <v>92</v>
      </c>
      <c r="H46" s="10" t="s">
        <v>93</v>
      </c>
    </row>
    <row r="47" spans="1:8" ht="39.6" customHeight="1">
      <c r="A47" s="31" t="s">
        <v>94</v>
      </c>
      <c r="B47" s="31" t="s">
        <v>95</v>
      </c>
      <c r="C47" s="59" t="s">
        <v>10</v>
      </c>
      <c r="D47" s="55" t="s">
        <v>96</v>
      </c>
      <c r="E47" s="51" t="s">
        <v>97</v>
      </c>
      <c r="F47" s="51"/>
      <c r="G47" s="53" t="s">
        <v>98</v>
      </c>
      <c r="H47" s="57" t="s">
        <v>99</v>
      </c>
    </row>
    <row r="48" spans="1:8" ht="39.6" customHeight="1">
      <c r="A48" s="31" t="s">
        <v>94</v>
      </c>
      <c r="B48" s="31" t="s">
        <v>100</v>
      </c>
      <c r="C48" s="59"/>
      <c r="D48" s="56"/>
      <c r="E48" s="52"/>
      <c r="F48" s="52"/>
      <c r="G48" s="54"/>
      <c r="H48" s="58"/>
    </row>
    <row r="49" spans="1:8" ht="25.5">
      <c r="A49" s="31" t="s">
        <v>81</v>
      </c>
      <c r="B49" s="31" t="s">
        <v>101</v>
      </c>
      <c r="C49" s="17" t="s">
        <v>10</v>
      </c>
      <c r="D49" s="15"/>
      <c r="E49" s="15"/>
      <c r="F49" s="15"/>
      <c r="G49" s="16">
        <v>0.8</v>
      </c>
      <c r="H49" s="10" t="s">
        <v>102</v>
      </c>
    </row>
    <row r="50" spans="1:8" ht="76.5">
      <c r="A50" s="35" t="s">
        <v>81</v>
      </c>
      <c r="B50" s="36" t="s">
        <v>103</v>
      </c>
      <c r="C50" s="18" t="s">
        <v>19</v>
      </c>
      <c r="D50" s="29"/>
      <c r="E50" s="29"/>
      <c r="F50" s="29">
        <v>0</v>
      </c>
      <c r="G50" s="29">
        <v>0</v>
      </c>
      <c r="H50" s="10" t="s">
        <v>104</v>
      </c>
    </row>
    <row r="51" spans="1:8" ht="38.25">
      <c r="A51" s="31" t="s">
        <v>105</v>
      </c>
      <c r="B51" s="31" t="s">
        <v>106</v>
      </c>
      <c r="C51" s="20" t="s">
        <v>10</v>
      </c>
      <c r="D51" s="15"/>
      <c r="E51" s="15"/>
      <c r="F51" s="15"/>
      <c r="G51" s="16" t="s">
        <v>107</v>
      </c>
      <c r="H51" s="10" t="s">
        <v>108</v>
      </c>
    </row>
    <row r="52" spans="1:8" ht="38.25">
      <c r="A52" s="31" t="s">
        <v>105</v>
      </c>
      <c r="B52" s="31" t="s">
        <v>109</v>
      </c>
      <c r="C52" s="17" t="s">
        <v>10</v>
      </c>
      <c r="D52" s="15"/>
      <c r="E52" s="15"/>
      <c r="F52" s="15"/>
      <c r="G52" s="16">
        <v>1</v>
      </c>
      <c r="H52" s="10" t="s">
        <v>110</v>
      </c>
    </row>
    <row r="53" spans="1:8" ht="38.25">
      <c r="A53" s="31" t="s">
        <v>105</v>
      </c>
      <c r="B53" s="31" t="s">
        <v>111</v>
      </c>
      <c r="C53" s="17" t="s">
        <v>10</v>
      </c>
      <c r="D53" s="15"/>
      <c r="E53" s="15"/>
      <c r="F53" s="15"/>
      <c r="G53" s="16" t="s">
        <v>107</v>
      </c>
      <c r="H53" s="10" t="s">
        <v>108</v>
      </c>
    </row>
    <row r="54" spans="1:8" s="23" customFormat="1" ht="89.25">
      <c r="A54" s="40" t="s">
        <v>105</v>
      </c>
      <c r="B54" s="32" t="s">
        <v>112</v>
      </c>
      <c r="C54" s="39" t="s">
        <v>10</v>
      </c>
      <c r="D54" s="15"/>
      <c r="E54" s="15"/>
      <c r="F54" s="15"/>
      <c r="G54" s="19" t="s">
        <v>113</v>
      </c>
      <c r="H54" s="10" t="s">
        <v>114</v>
      </c>
    </row>
  </sheetData>
  <autoFilter ref="A5:H54" xr:uid="{AB31390F-FD34-4380-9D77-E944DE8F6CD2}"/>
  <mergeCells count="25">
    <mergeCell ref="D47:D48"/>
    <mergeCell ref="E47:E48"/>
    <mergeCell ref="F47:F48"/>
    <mergeCell ref="G47:G48"/>
    <mergeCell ref="C47:C48"/>
    <mergeCell ref="H47:H48"/>
    <mergeCell ref="H37:H38"/>
    <mergeCell ref="E37:E38"/>
    <mergeCell ref="F37:F38"/>
    <mergeCell ref="G37:G38"/>
    <mergeCell ref="C4:H4"/>
    <mergeCell ref="B37:B38"/>
    <mergeCell ref="A11:A17"/>
    <mergeCell ref="H30:H32"/>
    <mergeCell ref="H19:H21"/>
    <mergeCell ref="C35:C36"/>
    <mergeCell ref="D35:D36"/>
    <mergeCell ref="E35:E36"/>
    <mergeCell ref="F35:F36"/>
    <mergeCell ref="G35:G36"/>
    <mergeCell ref="A30:A33"/>
    <mergeCell ref="A18:A20"/>
    <mergeCell ref="B35:B36"/>
    <mergeCell ref="C37:C38"/>
    <mergeCell ref="D37:D38"/>
  </mergeCells>
  <pageMargins left="0.5" right="0.5" top="0.75" bottom="0.75" header="0.3" footer="0.3"/>
  <pageSetup scale="3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588F1E73A3DF4E9DE46ACDFEFCEA5B" ma:contentTypeVersion="18" ma:contentTypeDescription="Create a new document." ma:contentTypeScope="" ma:versionID="967f1b68f5e3ab80cf840f70ac74ee22">
  <xsd:schema xmlns:xsd="http://www.w3.org/2001/XMLSchema" xmlns:xs="http://www.w3.org/2001/XMLSchema" xmlns:p="http://schemas.microsoft.com/office/2006/metadata/properties" xmlns:ns1="http://schemas.microsoft.com/sharepoint/v3" xmlns:ns2="ad755eef-71ec-496f-ab18-a3e771bfb4a9" xmlns:ns3="dd860c49-519f-4fad-a9e7-096243cb3a9a" targetNamespace="http://schemas.microsoft.com/office/2006/metadata/properties" ma:root="true" ma:fieldsID="02d4f5a0ee28515d2762b287c354b752" ns1:_="" ns2:_="" ns3:_="">
    <xsd:import namespace="http://schemas.microsoft.com/sharepoint/v3"/>
    <xsd:import namespace="ad755eef-71ec-496f-ab18-a3e771bfb4a9"/>
    <xsd:import namespace="dd860c49-519f-4fad-a9e7-096243cb3a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1:_ip_UnifiedCompliancePolicyProperties" minOccurs="0"/>
                <xsd:element ref="ns1:_ip_UnifiedCompliancePolicyUIAction"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4" nillable="true" ma:displayName="Unified Compliance Policy Properties" ma:hidden="true" ma:internalName="_ip_UnifiedCompliancePolicyProperties">
      <xsd:simpleType>
        <xsd:restriction base="dms:Note"/>
      </xsd:simpleType>
    </xsd:element>
    <xsd:element name="_ip_UnifiedCompliancePolicyUIAction" ma:index="1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755eef-71ec-496f-ab18-a3e771bfb4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d860c49-519f-4fad-a9e7-096243cb3a9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6a8478a9-f2a9-42e3-9358-0b9cefba749a}" ma:internalName="TaxCatchAll" ma:showField="CatchAllData" ma:web="dd860c49-519f-4fad-a9e7-096243cb3a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d755eef-71ec-496f-ab18-a3e771bfb4a9">
      <Terms xmlns="http://schemas.microsoft.com/office/infopath/2007/PartnerControls"/>
    </lcf76f155ced4ddcb4097134ff3c332f>
    <TaxCatchAll xmlns="dd860c49-519f-4fad-a9e7-096243cb3a9a" xsi:nil="true"/>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3F759D-E3C0-4F2C-BDBD-7B6C6D4E9F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d755eef-71ec-496f-ab18-a3e771bfb4a9"/>
    <ds:schemaRef ds:uri="dd860c49-519f-4fad-a9e7-096243cb3a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1AF76D-8FE0-451B-B5C2-FD0A523B0885}">
  <ds:schemaRefs>
    <ds:schemaRef ds:uri="http://schemas.openxmlformats.org/package/2006/metadata/core-properties"/>
    <ds:schemaRef ds:uri="http://purl.org/dc/elements/1.1/"/>
    <ds:schemaRef ds:uri="http://schemas.microsoft.com/office/2006/documentManagement/types"/>
    <ds:schemaRef ds:uri="http://www.w3.org/XML/1998/namespace"/>
    <ds:schemaRef ds:uri="ad755eef-71ec-496f-ab18-a3e771bfb4a9"/>
    <ds:schemaRef ds:uri="http://purl.org/dc/terms/"/>
    <ds:schemaRef ds:uri="http://schemas.microsoft.com/sharepoint/v3"/>
    <ds:schemaRef ds:uri="http://purl.org/dc/dcmitype/"/>
    <ds:schemaRef ds:uri="http://schemas.microsoft.com/office/infopath/2007/PartnerControls"/>
    <ds:schemaRef ds:uri="dd860c49-519f-4fad-a9e7-096243cb3a9a"/>
    <ds:schemaRef ds:uri="http://schemas.microsoft.com/office/2006/metadata/properties"/>
  </ds:schemaRefs>
</ds:datastoreItem>
</file>

<file path=customXml/itemProps3.xml><?xml version="1.0" encoding="utf-8"?>
<ds:datastoreItem xmlns:ds="http://schemas.openxmlformats.org/officeDocument/2006/customXml" ds:itemID="{10641911-EB80-4677-B340-FF29DD74CF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PGL and NSG Portfolio</vt:lpstr>
      <vt:lpstr>'PGL and NSG Portfolio'!Print_Area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2023-08-30T20:46:21Z</dcterms:created>
  <dcterms:modified xsi:type="dcterms:W3CDTF">2023-10-02T14:33:55Z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0x01010087588F1E73A3DF4E9DE46ACDFEFCEA5B</vt:lpwstr>
  </property>
</Properties>
</file>