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5"/>
  <workbookPr defaultThemeVersion="166925"/>
  <mc:AlternateContent xmlns:mc="http://schemas.openxmlformats.org/markup-compatibility/2006">
    <mc:Choice Requires="x15">
      <x15ac:absPath xmlns:x15ac="http://schemas.microsoft.com/office/spreadsheetml/2010/11/ac" url="https://resourceinnovation.sharepoint.com/sites/611148-NicorGasMT/Shared Documents/MTIs/ERTU/Logic Model and MPIs/"/>
    </mc:Choice>
  </mc:AlternateContent>
  <xr:revisionPtr revIDLastSave="808" documentId="8_{E9AD67A5-8272-4BA4-8240-A03FFADCD745}" xr6:coauthVersionLast="47" xr6:coauthVersionMax="47" xr10:uidLastSave="{B81FC189-4397-45F1-A76B-784DD544D1F5}"/>
  <bookViews>
    <workbookView xWindow="28680" yWindow="-120" windowWidth="29040" windowHeight="15840" xr2:uid="{788AAFAB-B457-4D7A-B134-977ED26B8AF6}"/>
  </bookViews>
  <sheets>
    <sheet name="MPI Table" sheetId="1" r:id="rId1"/>
    <sheet name="Definition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 l="1"/>
  <c r="B8" i="1" s="1"/>
  <c r="B10" i="1" s="1"/>
  <c r="B12" i="1" s="1"/>
  <c r="B14" i="1" s="1"/>
  <c r="B16" i="1" s="1"/>
  <c r="B18" i="1" s="1"/>
  <c r="B20" i="1" s="1"/>
  <c r="B22" i="1" s="1"/>
  <c r="B24" i="1" s="1"/>
  <c r="B26" i="1" s="1"/>
  <c r="B28" i="1" s="1"/>
  <c r="B30" i="1" s="1"/>
</calcChain>
</file>

<file path=xl/sharedStrings.xml><?xml version="1.0" encoding="utf-8"?>
<sst xmlns="http://schemas.openxmlformats.org/spreadsheetml/2006/main" count="89" uniqueCount="79">
  <si>
    <t>Efficient Rooftop Unit MPI Table</t>
  </si>
  <si>
    <t>Outcome #</t>
  </si>
  <si>
    <t>Term</t>
  </si>
  <si>
    <t>Logic Model Outcome</t>
  </si>
  <si>
    <t>Market Progress Indicator (YOY = year-over-year)</t>
  </si>
  <si>
    <t>Metric</t>
  </si>
  <si>
    <t>Recommended Data Source(s)</t>
  </si>
  <si>
    <t>Short</t>
  </si>
  <si>
    <t>Industry voluntarily uses updated efficiency metric</t>
  </si>
  <si>
    <t>a. Standards org (or equivalent) uses an agreed upon industry performance metric in published docs</t>
  </si>
  <si>
    <t>a. ERTU energy performance metric exists</t>
  </si>
  <si>
    <t>a. Standards org's EE specification publication(s)</t>
  </si>
  <si>
    <t>Increased availability of qualifying ERTUs in IL (of varying makes/models, capacities, and price points); qualifying ERTUs available from more suppliers</t>
  </si>
  <si>
    <t xml:space="preserve">a. YOY increases in number of suppliers carrying qualifying ERTUs
b. YOY increases in availability of qualifying ERTUs (of varying makes/models, capacities, price points) </t>
  </si>
  <si>
    <t xml:space="preserve">a. Number of suppliers carrying qualifying ERTUs in IL 
b. Number of manufacturers producing qualifying ERTUs 
c. Number of qualifying ERTUs available in IL (if feasible, by make/model, capacity, price point) </t>
  </si>
  <si>
    <r>
      <t xml:space="preserve">a. Suppliers website/catalogs
Manufacturer websites/catalogs
</t>
    </r>
    <r>
      <rPr>
        <sz val="12"/>
        <rFont val="Calibri"/>
        <family val="2"/>
        <scheme val="minor"/>
      </rPr>
      <t>b. ERTU shipment data
c. Installer/distributor surveys/interviews</t>
    </r>
  </si>
  <si>
    <t>IL TRM includes updated ERTU measure</t>
  </si>
  <si>
    <t>a.  IL TRM includes updated definition of EE RTUs</t>
  </si>
  <si>
    <t>a. IL TRM entry for ERTUs</t>
  </si>
  <si>
    <t xml:space="preserve">a. IL TRM </t>
  </si>
  <si>
    <t>Short/Med</t>
  </si>
  <si>
    <t xml:space="preserve">QPL developed; market differentiates around products on QPL </t>
  </si>
  <si>
    <t>a. QPL published 
b. YOY increases in number of manufacturers represented and models listed on QPL
c. YOY increases in distributors stocking of qualifying ERTUs
d. YOY increases in number of qualifying ERTU models in stock (of varying makes/model, capacities, and price points) 
e. YOY increases in installers and distributors recommending qualifying ERTUs to customers
f. YOY increases in number of utilities using QPL to define program-eligible equipment</t>
  </si>
  <si>
    <r>
      <rPr>
        <sz val="12"/>
        <rFont val="Calibri"/>
        <family val="2"/>
        <scheme val="minor"/>
      </rPr>
      <t xml:space="preserve">a. </t>
    </r>
    <r>
      <rPr>
        <sz val="12"/>
        <color theme="1"/>
        <rFont val="Calibri"/>
        <family val="2"/>
        <scheme val="minor"/>
      </rPr>
      <t>QPL available</t>
    </r>
    <r>
      <rPr>
        <strike/>
        <sz val="12"/>
        <color theme="1"/>
        <rFont val="Calibri"/>
        <family val="2"/>
        <scheme val="minor"/>
      </rPr>
      <t xml:space="preserve">
</t>
    </r>
    <r>
      <rPr>
        <sz val="12"/>
        <color theme="1"/>
        <rFont val="Calibri"/>
        <family val="2"/>
        <scheme val="minor"/>
      </rPr>
      <t>b. Number of manufacturers represented on QPL
c. Number of ERTU models represented on QPL
d. Supplier stocking practices of qualifying ERTUs
e. Number of contractors and distributors recommending ERTUs</t>
    </r>
    <r>
      <rPr>
        <u val="double"/>
        <sz val="12"/>
        <color theme="1"/>
        <rFont val="Calibri"/>
        <family val="2"/>
        <scheme val="minor"/>
      </rPr>
      <t xml:space="preserve">
</t>
    </r>
    <r>
      <rPr>
        <sz val="12"/>
        <color theme="1"/>
        <rFont val="Calibri"/>
        <family val="2"/>
        <scheme val="minor"/>
      </rPr>
      <t>f. Number of utilities using QPL to define program-eligible equipment</t>
    </r>
  </si>
  <si>
    <r>
      <t xml:space="preserve">a. QPL 
b. Manufacturer interviews (e.g., to deterine if/why they're not using QPL, &amp; future plans to use QPL)
</t>
    </r>
    <r>
      <rPr>
        <sz val="12"/>
        <rFont val="Calibri"/>
        <family val="2"/>
        <scheme val="minor"/>
      </rPr>
      <t>c. Installer survey/interviews
d. Distributor survey/interviews
e. Utility staff interviews
f. Utility websites/program docs</t>
    </r>
  </si>
  <si>
    <t>Large purchasers and major maintenance contractors implement purchase agreements and procurement policy changes that include ERTUs</t>
  </si>
  <si>
    <t xml:space="preserve">a. YOY increases in number of large purchasers and major maintenance contractors signing agreements to buy qualifying ERTUs 
b. YOY increases in number of large purchasers and major maintenance contractors updating procurement policies to specify qualifying ERTUs </t>
  </si>
  <si>
    <t>a. Number of large purchasers and major maintenance contractors signing agreements to buy qualifying ERTUs
b. Number of large purchasers and major maintenance contractors updating procurement policiies to specify qualifying ERTUs</t>
  </si>
  <si>
    <t xml:space="preserve">a. Larger purchaser and major maintenance contractor surveys/interviews
b. Utility staff and key account manager surveys/interviews </t>
  </si>
  <si>
    <t>Manufacturer, manufacturer rep, distributor, installer, &amp; decision maker, awareness, knowledge, and comfort with ERTUs and their value proposition increases</t>
  </si>
  <si>
    <t>a. YOY increase in manufacturer rep, distributor, installer, and decision maker awareness of qualifying ERTUs
b. YOY increase in manufacturer, manufacturer rep, distributor, installer, and decision maker knowledge about qualifying ERTUs
c. YOY increase in manufacturer rep, distributor, and installer comfort with (as applicable) installing, maintaining, and discussing qualifying ERTUs with customers</t>
  </si>
  <si>
    <t>a. Rate of manufacturer rep, distributor, installer, decision maker awareness
b. Rate of manufacturer, manufacturer rep, distributor, installer, decision maker knowledge
c. Rate of manufacturer rep, distributor, installer, decision maker comfort with (as applicable) installing, maintaining, and discussing qualifying ERTUs with customers with value prop</t>
  </si>
  <si>
    <t>a. Manufacturer engagement tracking (or TBD)
b. Manufacturer rep surveys/interviews
c. Distributor rep surveys/interviews
d. Installer surveys/interviews
e. Customer decision-maker surveys/interviews</t>
  </si>
  <si>
    <t>Med</t>
  </si>
  <si>
    <t>Supply chain increasingly stocks, recommends, and sells ERTUs</t>
  </si>
  <si>
    <r>
      <t>a. YOY increases in number of distributors stocking qualifying ERTUs 
b. YOY increases in number of qualifying ERTUs in stock (if feasible, number of makes and models, capacities, price points)
c. YOY increases in installers and distributors recommending ERTUs to customers</t>
    </r>
    <r>
      <rPr>
        <strike/>
        <sz val="12"/>
        <color theme="1"/>
        <rFont val="Calibri"/>
        <family val="2"/>
        <scheme val="minor"/>
      </rPr>
      <t xml:space="preserve">
</t>
    </r>
    <r>
      <rPr>
        <sz val="12"/>
        <color theme="1"/>
        <rFont val="Calibri"/>
        <family val="2"/>
        <scheme val="minor"/>
      </rPr>
      <t>d. YOY increases in number of installers and distributors selling qualifying ERTUs to customers</t>
    </r>
  </si>
  <si>
    <t>a. Number of distributors stocking qualfying ERTUs
b. Number of qualifying ERTU stocked (if feasible, number of makes and models, capacities, price points)
c. Rate of qualifying ERTU recommendations
d. Number of installers and distributors selling qualifying ERTUs</t>
  </si>
  <si>
    <t>a. Distributor rep surveys/interviews
b. Installer surveys/interviews
c. Qualifying ERTU shipment data (with geographic granularity, if feasible)</t>
  </si>
  <si>
    <t>Decision maker demand for ERTUs increases</t>
  </si>
  <si>
    <t xml:space="preserve">a. YOY increases in decision maker demand for qualifying ERTUs </t>
  </si>
  <si>
    <t>a. Decision maker inquiries about qualifying ERTUs to distributors and installers
b. Decision maker inquiries about qualifying ERTUs to program staff and/or key account managers</t>
  </si>
  <si>
    <t>a. Distributor surveys/interviews
b. Program staff/key account manager surveys/interviews
c. Decision maker surveys/interviews</t>
  </si>
  <si>
    <t>Market share of qualifying ERTUs increases</t>
  </si>
  <si>
    <t xml:space="preserve">a. YOY increase in sales of qualifying ERTUs relative to overall ERTU sales </t>
  </si>
  <si>
    <t xml:space="preserve">a. Number of qualifying ERTUs sold 
b. Number of all ERTUs sold
c. (Calculated) market share of qualifying ERTUs </t>
  </si>
  <si>
    <t>a. ERTU shipment and/or sales data
b. Manuf rep, distributor, installer surveys/interviews</t>
  </si>
  <si>
    <t>IL gas utilities &amp; extra-regional allied orgs have robust and aligned ERTU program offerings</t>
  </si>
  <si>
    <t xml:space="preserve">a. YOY increase in the number of Illinois gas (including dual fuel) utilities with programs that include qualifying ERTUs and that are aligned with one another
b. Allied extra-regional orgs with programs that include qualifying ERTUs and that are aligned with one another
c. YOY increases in number of qualifying ERTU rebates/financing applications processed </t>
  </si>
  <si>
    <t>a. Number of IL gas (including dual fuel) utilities with programs that include qualifying ERTUs
b. allied extra-regional orgs with programs that include qualifying ERTUs
c. Gas utility program rules and procedures
d. Number of qualifying ERTU rebates/financing applications processed</t>
  </si>
  <si>
    <t>a. IL gas utility and allied extra-regional orgs' program descriptions, rebate forms, financing applications, and other program documents
b. Program staff interviews</t>
  </si>
  <si>
    <t>IL stretch code includes qualifying ERTUs in compliance path options</t>
  </si>
  <si>
    <t>a. IL stretch code includes ERTU qualified equipment</t>
  </si>
  <si>
    <t>a. IL stretch code ERTU specification</t>
  </si>
  <si>
    <t>a. IL stretch code</t>
  </si>
  <si>
    <t>Med/Long</t>
  </si>
  <si>
    <t>Industry-respected organization incorporates ERTUs into their efficient technology specifications</t>
  </si>
  <si>
    <t>a. Industry-respected organization include ERTUs</t>
  </si>
  <si>
    <t>a. Industry-respected organization ERTU ratings</t>
  </si>
  <si>
    <t>a. Energy Star or equivalent specification</t>
  </si>
  <si>
    <t>Long</t>
  </si>
  <si>
    <t xml:space="preserve">IL base code and/or Federal codes include qualifying ERTUs in compliance paths </t>
  </si>
  <si>
    <t xml:space="preserve">a. IL base code and/or Federal codes include qualifying ERTUs </t>
  </si>
  <si>
    <t>a. IL base code and/or Federal codes include specifications</t>
  </si>
  <si>
    <t>a. IL base code and/or Federal codes</t>
  </si>
  <si>
    <t>14. Majority of installed RTUs meet the defined ERTU performance</t>
  </si>
  <si>
    <t>a. Market share of qualifying ERTUs at end of MTI</t>
  </si>
  <si>
    <r>
      <t xml:space="preserve">a. Number of qualifying ERTUs sold 
b. Number of all </t>
    </r>
    <r>
      <rPr>
        <sz val="12"/>
        <rFont val="Calibri"/>
        <family val="2"/>
        <scheme val="minor"/>
      </rPr>
      <t>gas</t>
    </r>
    <r>
      <rPr>
        <sz val="12"/>
        <color rgb="FFFF0000"/>
        <rFont val="Calibri"/>
        <family val="2"/>
        <scheme val="minor"/>
      </rPr>
      <t xml:space="preserve"> </t>
    </r>
    <r>
      <rPr>
        <sz val="12"/>
        <color theme="1"/>
        <rFont val="Calibri"/>
        <family val="2"/>
        <scheme val="minor"/>
      </rPr>
      <t xml:space="preserve">ERTUs sold
c. (Calculated) market share of qualifying ERTUs </t>
    </r>
  </si>
  <si>
    <t>a. Qualifying ERTU shipment/sales data
b. Distributor surveys/interviews
c. Installer surveys/interviews</t>
  </si>
  <si>
    <t>Definition</t>
  </si>
  <si>
    <t>KD Definition</t>
  </si>
  <si>
    <t>Awareness</t>
  </si>
  <si>
    <t>Stakeholder knows the ERTU product exists but are not familiar with specifications, efficiency ratings, benefits, (what else?)</t>
  </si>
  <si>
    <t xml:space="preserve">Stakeholder knows the ERTU product exists but are not familiar with specifications, efficiency ratings, benefits, or value proposition to the customer and contractor. Stakeholder knows a limited set of manufacturers that offer the product. </t>
  </si>
  <si>
    <t>Knowledge</t>
  </si>
  <si>
    <t>Stakeholder has an intimate understanding of ERTUs; specifications, efficiency ratings, benefits, (what else?)</t>
  </si>
  <si>
    <t xml:space="preserve">Stakeholder has a working knowledge and comfort with ERTUs, including specifications, performance, value proposition to the customer and contractor. </t>
  </si>
  <si>
    <t>Market</t>
  </si>
  <si>
    <t xml:space="preserve">The defined market is new construction and replacement RTUs in Nicor Gas service territory in the State of Illinois. </t>
  </si>
  <si>
    <r>
      <rPr>
        <sz val="11"/>
        <color rgb="FF000000"/>
        <rFont val="Calibri"/>
        <scheme val="minor"/>
      </rPr>
      <t xml:space="preserve">The defined market is new construction and replacement RTUs for light and medium commercial </t>
    </r>
    <r>
      <rPr>
        <strike/>
        <sz val="11"/>
        <color rgb="FF000000"/>
        <rFont val="Calibri"/>
        <scheme val="minor"/>
      </rPr>
      <t xml:space="preserve">for </t>
    </r>
    <r>
      <rPr>
        <sz val="11"/>
        <color rgb="FF000000"/>
        <rFont val="Calibri"/>
        <scheme val="minor"/>
      </rPr>
      <t>gas space conditioning in Nicor Gas' service territory.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</si>
</sst>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1">
    <font>
      <sz val="11"/>
      <color theme="1"/>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strike/>
      <sz val="12"/>
      <color theme="1"/>
      <name val="Calibri"/>
      <family val="2"/>
      <scheme val="minor"/>
    </font>
    <font>
      <sz val="12"/>
      <name val="Calibri"/>
      <family val="2"/>
      <scheme val="minor"/>
    </font>
    <font>
      <b/>
      <sz val="12"/>
      <color theme="7" tint="-0.499984740745262"/>
      <name val="Calibri"/>
      <family val="2"/>
      <scheme val="minor"/>
    </font>
    <font>
      <u val="double"/>
      <sz val="12"/>
      <color theme="1"/>
      <name val="Calibri"/>
      <family val="2"/>
      <scheme val="minor"/>
    </font>
    <font>
      <b/>
      <sz val="11"/>
      <color theme="1"/>
      <name val="Calibri"/>
      <family val="2"/>
      <scheme val="minor"/>
    </font>
    <font>
      <sz val="11"/>
      <color rgb="FF000000"/>
      <name val="Calibri"/>
      <scheme val="minor"/>
    </font>
    <font>
      <strike/>
      <sz val="11"/>
      <color rgb="FF000000"/>
      <name val="Calibri"/>
      <scheme val="minor"/>
    </font>
  </fonts>
  <fills count="5">
    <fill>
      <patternFill patternType="none"/>
    </fill>
    <fill>
      <patternFill patternType="gray125"/>
    </fill>
    <fill>
      <patternFill patternType="solid">
        <fgColor theme="2"/>
        <bgColor indexed="64"/>
      </patternFill>
    </fill>
    <fill>
      <patternFill patternType="solid">
        <fgColor theme="6" tint="0.39997558519241921"/>
        <bgColor indexed="64"/>
      </patternFill>
    </fill>
    <fill>
      <patternFill patternType="solid">
        <fgColor theme="6"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xf numFmtId="0" fontId="1" fillId="0" borderId="0" xfId="0" applyFont="1"/>
    <xf numFmtId="0" fontId="1" fillId="0" borderId="1" xfId="0" applyFont="1" applyBorder="1" applyAlignment="1">
      <alignment wrapText="1"/>
    </xf>
    <xf numFmtId="0" fontId="1" fillId="0" borderId="0" xfId="0" applyFont="1" applyAlignment="1">
      <alignment wrapText="1"/>
    </xf>
    <xf numFmtId="0" fontId="2" fillId="4" borderId="1" xfId="0" applyFont="1" applyFill="1" applyBorder="1"/>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0" borderId="1" xfId="0" applyFont="1" applyBorder="1"/>
    <xf numFmtId="164" fontId="1" fillId="0" borderId="1" xfId="0" applyNumberFormat="1" applyFont="1" applyBorder="1" applyAlignment="1">
      <alignment horizontal="left"/>
    </xf>
    <xf numFmtId="0" fontId="2" fillId="4" borderId="1" xfId="0" applyFont="1" applyFill="1" applyBorder="1" applyAlignment="1">
      <alignment wrapText="1"/>
    </xf>
    <xf numFmtId="0" fontId="6" fillId="0" borderId="0" xfId="0" quotePrefix="1" applyFont="1"/>
    <xf numFmtId="0" fontId="5" fillId="0" borderId="1" xfId="0" applyFont="1" applyBorder="1" applyAlignment="1">
      <alignment wrapText="1"/>
    </xf>
    <xf numFmtId="0" fontId="0" fillId="0" borderId="1" xfId="0" applyBorder="1"/>
    <xf numFmtId="0" fontId="8" fillId="0" borderId="1" xfId="0" applyFont="1" applyBorder="1"/>
    <xf numFmtId="0" fontId="0" fillId="0" borderId="1" xfId="0" applyBorder="1" applyAlignment="1">
      <alignment wrapText="1"/>
    </xf>
    <xf numFmtId="0" fontId="8" fillId="0" borderId="1" xfId="0" applyFont="1" applyBorder="1" applyAlignment="1">
      <alignment wrapText="1"/>
    </xf>
    <xf numFmtId="0" fontId="2" fillId="3" borderId="1" xfId="0" applyFont="1" applyFill="1" applyBorder="1" applyAlignment="1">
      <alignment horizontal="left" vertic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0" fillId="0" borderId="0" xfId="0" applyBorder="1"/>
    <xf numFmtId="0" fontId="0" fillId="0" borderId="0" xfId="0" applyBorder="1" applyAlignment="1">
      <alignment wrapText="1"/>
    </xf>
    <xf numFmtId="0" fontId="0" fillId="0" borderId="5" xfId="0" applyBorder="1"/>
    <xf numFmtId="0" fontId="0" fillId="0" borderId="5" xfId="0" applyBorder="1" applyAlignment="1">
      <alignment wrapText="1"/>
    </xf>
    <xf numFmtId="0" fontId="0" fillId="0" borderId="6" xfId="0" applyBorder="1"/>
    <xf numFmtId="0" fontId="0" fillId="0" borderId="6" xfId="0" applyBorder="1" applyAlignment="1">
      <alignment wrapText="1"/>
    </xf>
    <xf numFmtId="0" fontId="9" fillId="0" borderId="6" xfId="0" applyFont="1" applyBorder="1" applyAlignment="1">
      <alignment wrapText="1"/>
    </xf>
  </cellXfs>
  <cellStyles count="1">
    <cellStyle name="Normal" xfId="0" builtinId="0"/>
  </cellStyles>
  <dxfs count="0"/>
  <tableStyles count="0" defaultTableStyle="TableStyleMedium2" defaultPivotStyle="PivotStyleLight16"/>
  <colors>
    <mruColors>
      <color rgb="FF2CC2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781D6-9BD7-4AA8-8739-2F7FE815C4C3}">
  <dimension ref="B2:H36"/>
  <sheetViews>
    <sheetView tabSelected="1" zoomScaleNormal="100" workbookViewId="0">
      <pane ySplit="3" topLeftCell="A4" activePane="bottomLeft" state="frozen"/>
      <selection pane="bottomLeft"/>
    </sheetView>
  </sheetViews>
  <sheetFormatPr defaultColWidth="9.140625" defaultRowHeight="15.75"/>
  <cols>
    <col min="1" max="1" width="2.85546875" style="1" customWidth="1"/>
    <col min="2" max="2" width="12.140625" style="1" customWidth="1"/>
    <col min="3" max="3" width="12.85546875" style="1" customWidth="1"/>
    <col min="4" max="4" width="59.28515625" style="1" customWidth="1"/>
    <col min="5" max="5" width="49.5703125" style="1" customWidth="1"/>
    <col min="6" max="6" width="45.7109375" style="1" customWidth="1"/>
    <col min="7" max="7" width="35.5703125" style="1" bestFit="1" customWidth="1"/>
    <col min="8" max="16384" width="9.140625" style="1"/>
  </cols>
  <sheetData>
    <row r="2" spans="2:8">
      <c r="B2" s="17" t="s">
        <v>0</v>
      </c>
      <c r="C2" s="17"/>
      <c r="D2" s="17"/>
      <c r="E2" s="17"/>
      <c r="F2" s="17"/>
      <c r="G2" s="17"/>
    </row>
    <row r="3" spans="2:8">
      <c r="B3" s="10" t="s">
        <v>1</v>
      </c>
      <c r="C3" s="4" t="s">
        <v>2</v>
      </c>
      <c r="D3" s="4" t="s">
        <v>3</v>
      </c>
      <c r="E3" s="4" t="s">
        <v>4</v>
      </c>
      <c r="F3" s="4" t="s">
        <v>5</v>
      </c>
      <c r="G3" s="4" t="s">
        <v>6</v>
      </c>
    </row>
    <row r="4" spans="2:8" ht="47.25">
      <c r="B4" s="9">
        <v>1</v>
      </c>
      <c r="C4" s="8" t="s">
        <v>7</v>
      </c>
      <c r="D4" s="2" t="s">
        <v>8</v>
      </c>
      <c r="E4" s="2" t="s">
        <v>9</v>
      </c>
      <c r="F4" s="2" t="s">
        <v>10</v>
      </c>
      <c r="G4" s="2" t="s">
        <v>11</v>
      </c>
    </row>
    <row r="5" spans="2:8" ht="9" customHeight="1">
      <c r="B5" s="18"/>
      <c r="C5" s="19"/>
      <c r="D5" s="19"/>
      <c r="E5" s="19"/>
      <c r="F5" s="19"/>
      <c r="G5" s="20"/>
    </row>
    <row r="6" spans="2:8" ht="101.25" customHeight="1">
      <c r="B6" s="9">
        <f>B4+1</f>
        <v>2</v>
      </c>
      <c r="C6" s="8" t="s">
        <v>7</v>
      </c>
      <c r="D6" s="2" t="s">
        <v>12</v>
      </c>
      <c r="E6" s="2" t="s">
        <v>13</v>
      </c>
      <c r="F6" s="2" t="s">
        <v>14</v>
      </c>
      <c r="G6" s="2" t="s">
        <v>15</v>
      </c>
    </row>
    <row r="7" spans="2:8" ht="9" customHeight="1">
      <c r="B7" s="18"/>
      <c r="C7" s="19"/>
      <c r="D7" s="19"/>
      <c r="E7" s="19"/>
      <c r="F7" s="19"/>
      <c r="G7" s="20"/>
    </row>
    <row r="8" spans="2:8">
      <c r="B8" s="9">
        <f>B6+1</f>
        <v>3</v>
      </c>
      <c r="C8" s="8" t="s">
        <v>7</v>
      </c>
      <c r="D8" s="2" t="s">
        <v>16</v>
      </c>
      <c r="E8" s="2" t="s">
        <v>17</v>
      </c>
      <c r="F8" s="2" t="s">
        <v>18</v>
      </c>
      <c r="G8" s="2" t="s">
        <v>19</v>
      </c>
    </row>
    <row r="9" spans="2:8" ht="9" customHeight="1">
      <c r="B9" s="18"/>
      <c r="C9" s="19"/>
      <c r="D9" s="19"/>
      <c r="E9" s="19"/>
      <c r="F9" s="19"/>
      <c r="G9" s="20"/>
    </row>
    <row r="10" spans="2:8" ht="189">
      <c r="B10" s="9">
        <f>B8+1</f>
        <v>4</v>
      </c>
      <c r="C10" s="8" t="s">
        <v>20</v>
      </c>
      <c r="D10" s="2" t="s">
        <v>21</v>
      </c>
      <c r="E10" s="2" t="s">
        <v>22</v>
      </c>
      <c r="F10" s="2" t="s">
        <v>23</v>
      </c>
      <c r="G10" s="2" t="s">
        <v>24</v>
      </c>
    </row>
    <row r="11" spans="2:8" ht="9" customHeight="1">
      <c r="B11" s="18"/>
      <c r="C11" s="19"/>
      <c r="D11" s="19"/>
      <c r="E11" s="19"/>
      <c r="F11" s="19"/>
      <c r="G11" s="20"/>
    </row>
    <row r="12" spans="2:8" ht="110.25">
      <c r="B12" s="9">
        <f>B10+1</f>
        <v>5</v>
      </c>
      <c r="C12" s="8" t="s">
        <v>20</v>
      </c>
      <c r="D12" s="2" t="s">
        <v>25</v>
      </c>
      <c r="E12" s="2" t="s">
        <v>26</v>
      </c>
      <c r="F12" s="2" t="s">
        <v>27</v>
      </c>
      <c r="G12" s="2" t="s">
        <v>28</v>
      </c>
    </row>
    <row r="13" spans="2:8" ht="9" customHeight="1">
      <c r="B13" s="18"/>
      <c r="C13" s="19"/>
      <c r="D13" s="19"/>
      <c r="E13" s="19"/>
      <c r="F13" s="19"/>
      <c r="G13" s="20"/>
    </row>
    <row r="14" spans="2:8" ht="157.5">
      <c r="B14" s="9">
        <f>B12+1</f>
        <v>6</v>
      </c>
      <c r="C14" s="8" t="s">
        <v>20</v>
      </c>
      <c r="D14" s="2" t="s">
        <v>29</v>
      </c>
      <c r="E14" s="2" t="s">
        <v>30</v>
      </c>
      <c r="F14" s="2" t="s">
        <v>31</v>
      </c>
      <c r="G14" s="2" t="s">
        <v>32</v>
      </c>
      <c r="H14" s="11"/>
    </row>
    <row r="15" spans="2:8" ht="9" customHeight="1">
      <c r="B15" s="18"/>
      <c r="C15" s="19"/>
      <c r="D15" s="19"/>
      <c r="E15" s="19"/>
      <c r="F15" s="19"/>
      <c r="G15" s="20"/>
    </row>
    <row r="16" spans="2:8" ht="141.75">
      <c r="B16" s="9">
        <f>B14+1</f>
        <v>7</v>
      </c>
      <c r="C16" s="8" t="s">
        <v>33</v>
      </c>
      <c r="D16" s="2" t="s">
        <v>34</v>
      </c>
      <c r="E16" s="2" t="s">
        <v>35</v>
      </c>
      <c r="F16" s="12" t="s">
        <v>36</v>
      </c>
      <c r="G16" s="2" t="s">
        <v>37</v>
      </c>
    </row>
    <row r="17" spans="2:7" ht="9" customHeight="1">
      <c r="B17" s="18"/>
      <c r="C17" s="19"/>
      <c r="D17" s="19"/>
      <c r="E17" s="19"/>
      <c r="F17" s="19"/>
      <c r="G17" s="20"/>
    </row>
    <row r="18" spans="2:7" ht="78.75">
      <c r="B18" s="9">
        <f>B16+1</f>
        <v>8</v>
      </c>
      <c r="C18" s="8" t="s">
        <v>33</v>
      </c>
      <c r="D18" s="2" t="s">
        <v>38</v>
      </c>
      <c r="E18" s="2" t="s">
        <v>39</v>
      </c>
      <c r="F18" s="2" t="s">
        <v>40</v>
      </c>
      <c r="G18" s="2" t="s">
        <v>41</v>
      </c>
    </row>
    <row r="19" spans="2:7" ht="9" customHeight="1">
      <c r="B19" s="18"/>
      <c r="C19" s="19"/>
      <c r="D19" s="19"/>
      <c r="E19" s="19"/>
      <c r="F19" s="19"/>
      <c r="G19" s="20"/>
    </row>
    <row r="20" spans="2:7" ht="63">
      <c r="B20" s="9">
        <f>B18+1</f>
        <v>9</v>
      </c>
      <c r="C20" s="8" t="s">
        <v>33</v>
      </c>
      <c r="D20" s="12" t="s">
        <v>42</v>
      </c>
      <c r="E20" s="2" t="s">
        <v>43</v>
      </c>
      <c r="F20" s="2" t="s">
        <v>44</v>
      </c>
      <c r="G20" s="2" t="s">
        <v>45</v>
      </c>
    </row>
    <row r="21" spans="2:7" ht="9" customHeight="1">
      <c r="B21" s="5"/>
      <c r="C21" s="6"/>
      <c r="D21" s="6"/>
      <c r="E21" s="6"/>
      <c r="F21" s="6"/>
      <c r="G21" s="7"/>
    </row>
    <row r="22" spans="2:7" ht="141.75">
      <c r="B22" s="9">
        <f>B20+1</f>
        <v>10</v>
      </c>
      <c r="C22" s="8" t="s">
        <v>33</v>
      </c>
      <c r="D22" s="2" t="s">
        <v>46</v>
      </c>
      <c r="E22" s="2" t="s">
        <v>47</v>
      </c>
      <c r="F22" s="2" t="s">
        <v>48</v>
      </c>
      <c r="G22" s="2" t="s">
        <v>49</v>
      </c>
    </row>
    <row r="23" spans="2:7" ht="9" customHeight="1">
      <c r="B23" s="18"/>
      <c r="C23" s="19"/>
      <c r="D23" s="19"/>
      <c r="E23" s="19"/>
      <c r="F23" s="19"/>
      <c r="G23" s="20"/>
    </row>
    <row r="24" spans="2:7" ht="31.5">
      <c r="B24" s="9">
        <f>B22+1</f>
        <v>11</v>
      </c>
      <c r="C24" s="8" t="s">
        <v>33</v>
      </c>
      <c r="D24" s="2" t="s">
        <v>50</v>
      </c>
      <c r="E24" s="2" t="s">
        <v>51</v>
      </c>
      <c r="F24" s="2" t="s">
        <v>52</v>
      </c>
      <c r="G24" s="8" t="s">
        <v>53</v>
      </c>
    </row>
    <row r="25" spans="2:7" ht="9" customHeight="1">
      <c r="B25" s="18"/>
      <c r="C25" s="19"/>
      <c r="D25" s="19"/>
      <c r="E25" s="19"/>
      <c r="F25" s="19"/>
      <c r="G25" s="20"/>
    </row>
    <row r="26" spans="2:7" ht="31.5">
      <c r="B26" s="9">
        <f>B24+1</f>
        <v>12</v>
      </c>
      <c r="C26" s="8" t="s">
        <v>54</v>
      </c>
      <c r="D26" s="2" t="s">
        <v>55</v>
      </c>
      <c r="E26" s="2" t="s">
        <v>56</v>
      </c>
      <c r="F26" s="2" t="s">
        <v>57</v>
      </c>
      <c r="G26" s="2" t="s">
        <v>58</v>
      </c>
    </row>
    <row r="27" spans="2:7" ht="9" customHeight="1">
      <c r="B27" s="18"/>
      <c r="C27" s="19"/>
      <c r="D27" s="19"/>
      <c r="E27" s="19"/>
      <c r="F27" s="19"/>
      <c r="G27" s="20"/>
    </row>
    <row r="28" spans="2:7" ht="31.5">
      <c r="B28" s="9">
        <f>B26+1</f>
        <v>13</v>
      </c>
      <c r="C28" s="8" t="s">
        <v>59</v>
      </c>
      <c r="D28" s="2" t="s">
        <v>60</v>
      </c>
      <c r="E28" s="2" t="s">
        <v>61</v>
      </c>
      <c r="F28" s="2" t="s">
        <v>62</v>
      </c>
      <c r="G28" s="8" t="s">
        <v>63</v>
      </c>
    </row>
    <row r="29" spans="2:7" ht="9" customHeight="1">
      <c r="B29" s="18"/>
      <c r="C29" s="19"/>
      <c r="D29" s="19"/>
      <c r="E29" s="19"/>
      <c r="F29" s="19"/>
      <c r="G29" s="20"/>
    </row>
    <row r="30" spans="2:7" ht="63">
      <c r="B30" s="9">
        <f>B28+1</f>
        <v>14</v>
      </c>
      <c r="C30" s="8" t="s">
        <v>59</v>
      </c>
      <c r="D30" s="12" t="s">
        <v>64</v>
      </c>
      <c r="E30" s="2" t="s">
        <v>65</v>
      </c>
      <c r="F30" s="2" t="s">
        <v>66</v>
      </c>
      <c r="G30" s="2" t="s">
        <v>67</v>
      </c>
    </row>
    <row r="33" spans="5:6">
      <c r="E33" s="3"/>
    </row>
    <row r="35" spans="5:6">
      <c r="E35"/>
    </row>
    <row r="36" spans="5:6">
      <c r="F36"/>
    </row>
  </sheetData>
  <mergeCells count="13">
    <mergeCell ref="B2:G2"/>
    <mergeCell ref="B5:G5"/>
    <mergeCell ref="B29:G29"/>
    <mergeCell ref="B27:G27"/>
    <mergeCell ref="B25:G25"/>
    <mergeCell ref="B23:G23"/>
    <mergeCell ref="B19:G19"/>
    <mergeCell ref="B17:G17"/>
    <mergeCell ref="B15:G15"/>
    <mergeCell ref="B13:G13"/>
    <mergeCell ref="B11:G11"/>
    <mergeCell ref="B9:G9"/>
    <mergeCell ref="B7:G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5973C-ED2F-4B4F-8CDD-8BCB93BCD704}">
  <dimension ref="B2:D11"/>
  <sheetViews>
    <sheetView workbookViewId="0">
      <selection activeCell="G4" sqref="G4"/>
    </sheetView>
  </sheetViews>
  <sheetFormatPr defaultRowHeight="15"/>
  <cols>
    <col min="1" max="1" width="2.85546875" customWidth="1"/>
    <col min="2" max="2" width="12.28515625" customWidth="1"/>
    <col min="3" max="3" width="41" customWidth="1"/>
    <col min="4" max="4" width="32.28515625" customWidth="1"/>
  </cols>
  <sheetData>
    <row r="2" spans="2:4">
      <c r="B2" s="14" t="s">
        <v>2</v>
      </c>
      <c r="C2" s="14" t="s">
        <v>68</v>
      </c>
      <c r="D2" s="16" t="s">
        <v>69</v>
      </c>
    </row>
    <row r="3" spans="2:4" ht="120">
      <c r="B3" s="13" t="s">
        <v>70</v>
      </c>
      <c r="C3" s="15" t="s">
        <v>71</v>
      </c>
      <c r="D3" s="15" t="s">
        <v>72</v>
      </c>
    </row>
    <row r="4" spans="2:4" ht="75">
      <c r="B4" s="23" t="s">
        <v>73</v>
      </c>
      <c r="C4" s="24" t="s">
        <v>74</v>
      </c>
      <c r="D4" s="24" t="s">
        <v>75</v>
      </c>
    </row>
    <row r="5" spans="2:4" ht="90">
      <c r="B5" s="25" t="s">
        <v>76</v>
      </c>
      <c r="C5" s="26" t="s">
        <v>77</v>
      </c>
      <c r="D5" s="27" t="s">
        <v>78</v>
      </c>
    </row>
    <row r="6" spans="2:4">
      <c r="B6" s="21"/>
      <c r="C6" s="22"/>
      <c r="D6" s="22"/>
    </row>
    <row r="7" spans="2:4">
      <c r="B7" s="21"/>
      <c r="C7" s="22"/>
      <c r="D7" s="22"/>
    </row>
    <row r="8" spans="2:4">
      <c r="B8" s="21"/>
      <c r="C8" s="22"/>
      <c r="D8" s="22"/>
    </row>
    <row r="9" spans="2:4">
      <c r="B9" s="21"/>
      <c r="C9" s="22"/>
      <c r="D9" s="22"/>
    </row>
    <row r="10" spans="2:4">
      <c r="B10" s="21"/>
      <c r="C10" s="22"/>
      <c r="D10" s="22"/>
    </row>
    <row r="11" spans="2:4">
      <c r="B11" s="21"/>
      <c r="C11" s="22"/>
      <c r="D11"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A06132F5636545A777A0F863740F4C" ma:contentTypeVersion="16" ma:contentTypeDescription="Create a new document." ma:contentTypeScope="" ma:versionID="9a8cf00c328391edfbd4af1e8131667c">
  <xsd:schema xmlns:xsd="http://www.w3.org/2001/XMLSchema" xmlns:xs="http://www.w3.org/2001/XMLSchema" xmlns:p="http://schemas.microsoft.com/office/2006/metadata/properties" xmlns:ns2="294195a1-bff6-4244-9a31-2032c359016a" xmlns:ns3="d444c955-709e-419c-8986-297ef136ecd1" xmlns:ns4="f3351373-2b59-4a46-949d-f42afd8cf7c2" targetNamespace="http://schemas.microsoft.com/office/2006/metadata/properties" ma:root="true" ma:fieldsID="cb8d26667bc4690ac9d5f9742cfd13de" ns2:_="" ns3:_="" ns4:_="">
    <xsd:import namespace="294195a1-bff6-4244-9a31-2032c359016a"/>
    <xsd:import namespace="d444c955-709e-419c-8986-297ef136ecd1"/>
    <xsd:import namespace="f3351373-2b59-4a46-949d-f42afd8cf7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4:TaxCatchAll" minOccurs="0"/>
                <xsd:element ref="ns2:MediaServiceGenerationTime" minOccurs="0"/>
                <xsd:element ref="ns2:MediaServiceEventHashCode" minOccurs="0"/>
                <xsd:element ref="ns2:MediaServiceDateTaken"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4195a1-bff6-4244-9a31-2032c35901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cc0b944-1297-42fa-b789-cd23fa32fe04"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444c955-709e-419c-8986-297ef136ec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351373-2b59-4a46-949d-f42afd8cf7c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f3580e5-86db-4e95-aac4-d2e827ed1404}" ma:internalName="TaxCatchAll" ma:showField="CatchAllData" ma:web="d444c955-709e-419c-8986-297ef136ec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3351373-2b59-4a46-949d-f42afd8cf7c2" xsi:nil="true"/>
    <lcf76f155ced4ddcb4097134ff3c332f xmlns="294195a1-bff6-4244-9a31-2032c359016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170F0F2-109F-49C2-9774-9541231BBF33}"/>
</file>

<file path=customXml/itemProps2.xml><?xml version="1.0" encoding="utf-8"?>
<ds:datastoreItem xmlns:ds="http://schemas.openxmlformats.org/officeDocument/2006/customXml" ds:itemID="{F1F3FC10-55C9-41B5-9A7C-A3B2855F4453}"/>
</file>

<file path=customXml/itemProps3.xml><?xml version="1.0" encoding="utf-8"?>
<ds:datastoreItem xmlns:ds="http://schemas.openxmlformats.org/officeDocument/2006/customXml" ds:itemID="{27783752-0123-4C5F-B51F-1197188BDBB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Rocco Guaragno</dc:creator>
  <cp:keywords/>
  <dc:description/>
  <cp:lastModifiedBy>Rocco Guaragno</cp:lastModifiedBy>
  <cp:revision/>
  <dcterms:created xsi:type="dcterms:W3CDTF">2023-12-08T17:00:14Z</dcterms:created>
  <dcterms:modified xsi:type="dcterms:W3CDTF">2024-04-22T16:32:15Z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0x010100C4A06132F5636545A777A0F863740F4C</vt:lpwstr>
  </property>
  <property fmtid="{D5CDD505-2E9C-101B-9397-08002B2CF9AE}" pid="3" name="MediaServiceImageTags">
    <vt:lpwstr/>
  </property>
</Properties>
</file>