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x:workbook xmlns:x15ac="http://schemas.microsoft.com/office/spreadsheetml/2010/11/ac" xmlns:xcalcf="http://schemas.microsoft.com/office/spreadsheetml/2018/calcfeatures"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7" rupBuild="30228"/>
  <x:workbookPr codeName="ThisWorkbook" defaultThemeVersion="124226"/>
  <mc:AlternateContent xmlns:mc="http://schemas.openxmlformats.org/markup-compatibility/2006">
    <mc:Choice Requires="x15">
      <x15ac:absPath xmlns:x15ac="http://schemas.microsoft.com/office/spreadsheetml/2010/11/ac" url="Z:\Post 2006\25-0213 - EE Plan 7\DRAFTS\2026-08-14\Q2 Quarterly Report\"/>
    </mc:Choice>
  </mc:AlternateContent>
  <xr:revisionPtr revIDLastSave="0" documentId="13_ncr:1_{C88907DB-7693-49FC-AB1A-00A023DF9CDF}" xr6:coauthVersionLast="47" xr6:coauthVersionMax="47" xr10:uidLastSave="{00000000-0000-0000-0000-000000000000}"/>
  <x:bookViews>
    <x:workbookView xWindow="28680" yWindow="-120" windowWidth="29040" windowHeight="15720" firstSheet="0" activeTab="0" xr2:uid="{915B6A94-9CE5-4C64-8314-1EF725A4D61F}"/>
  </x:bookViews>
  <x:sheets>
    <x:sheet name="1- Ex Ante Results" sheetId="14" r:id="rId4"/>
    <x:sheet name="2- Costs" sheetId="2" r:id="rId5"/>
    <x:sheet name="3- Energy" sheetId="3" r:id="rId6"/>
    <x:sheet name="4- Other" sheetId="4" r:id="rId7"/>
    <x:sheet name="5- CPAS" sheetId="17" r:id="rId8"/>
    <x:sheet name="6- Historical Costs" sheetId="8" r:id="rId9"/>
    <x:sheet name="MF IQ Metrics" sheetId="20" r:id="rId10"/>
    <x:sheet name="SF E&amp;A Metrics" sheetId="21" r:id="rId11"/>
  </x:sheets>
  <x:definedNames>
    <x:definedName name="_xlnm._FilterDatabase" localSheetId="0" hidden="1">'1- Ex Ante Results'!$A$20:$N$123</x:definedName>
    <x:definedName name="_xlnm._FilterDatabase" localSheetId="2" hidden="1">'3- Energy'!$E$31:$E$32</x:definedName>
    <x:definedName name="Fuel_Oil_Conversion_Rate">#REF!</x:definedName>
    <x:definedName name="_xlnm.Print_Area" localSheetId="0">'1- Ex Ante Results'!$C$1:$N$131</x:definedName>
    <x:definedName name="_xlnm.Print_Area" localSheetId="1">'2- Costs'!$A$1:$F$35</x:definedName>
    <x:definedName name="_xlnm.Print_Area" localSheetId="2">'3- Energy'!$A$1:$T$56</x:definedName>
    <x:definedName name="_xlnm.Print_Area" localSheetId="3">'4- Other'!$A$1:$V$42</x:definedName>
    <x:definedName name="_xlnm.Print_Area" localSheetId="4">'5- CPAS'!$A$1:$G$46</x:definedName>
    <x:definedName name="_xlnm.Print_Area" localSheetId="5">'6- Historical Costs'!$A$1:$G$31</x:definedName>
    <x:definedName name="Program_Lookup">#REF!</x:definedName>
    <x:definedName name="Propane_Conversion_Rate">#REF!</x:definedName>
    <x:definedName name="Therm_Conversion_Rate">#REF!</x:definedName>
  </x:definedNames>
  <x:calcPr calcId="191028"/>
  <x:pivotCaches>
    <x:pivotCache cacheId="1" r:id="rId12"/>
  </x:pivotCaches>
  <x:extLst>
    <x:ext xmlns:x15="http://schemas.microsoft.com/office/spreadsheetml/2010/11/main" uri="{140A7094-0E35-4892-8432-C4D2E57EDEB5}">
      <x15:workbookPr chartTrackingRefBase="1"/>
    </x:ext>
    <x: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x:ext>
  </x:extLst>
</x:workbook>
</file>

<file path=xl/calcChain.xml><?xml version="1.0" encoding="utf-8"?>
<x:calcChain xmlns:x="http://schemas.openxmlformats.org/spreadsheetml/2006/main">
  <x:c r="U22" i="4" l="1"/>
  <x:c r="U19" i="4"/>
  <x:c r="F51" i="14" l="1"/>
  <x:c r="H51" i="14"/>
  <x:c r="E33" i="17" l="1"/>
  <x:c r="E29" i="17"/>
  <x:c r="E36" i="17" s="1"/>
  <x:c r="E25" i="17"/>
  <x:c r="E23" i="17"/>
  <x:c r="E24" i="17" s="1"/>
  <x:c r="E26" i="17" s="1"/>
  <x:c r="E37" i="17" s="1"/>
  <x:c r="E18" i="17"/>
  <x:c r="E34" i="17" l="1"/>
  <x:c r="E35" i="17" s="1"/>
  <x:c r="E38" i="17"/>
  <x:c r="E39" i="17" s="1"/>
  <x:c r="E27" i="17"/>
  <x:c r="E30" i="17" s="1"/>
  <x:c r="F37" i="3" l="1"/>
  <x:c r="F38" i="3"/>
  <x:c r="F39" i="3"/>
  <x:c r="E38" i="8" l="1"/>
  <x:c r="E39" i="8"/>
  <x:c r="E40" i="8"/>
  <x:c r="D37" i="8"/>
  <x:c r="D41" i="8" s="1"/>
  <x:c r="F113" i="14"/>
  <x:c r="H113" i="14"/>
  <x:c r="F95" i="14"/>
  <x:c r="H95" i="14"/>
  <x:c r="F91" i="14"/>
  <x:c r="H91" i="14"/>
  <x:c r="F70" i="14"/>
  <x:c r="H70" i="14"/>
  <x:c r="H31" i="14"/>
  <x:c r="H34" i="14"/>
  <x:c r="H35" i="14"/>
  <x:c r="H37" i="14"/>
  <x:c r="H38" i="14"/>
  <x:c r="F31" i="14"/>
  <x:c r="F34" i="14"/>
  <x:c r="F35" i="14"/>
  <x:c r="F37" i="14"/>
  <x:c r="F38" i="14"/>
  <x:c r="I36" i="14"/>
  <x:c r="J36" i="14"/>
  <x:c r="L36" i="14"/>
  <x:c r="M82" i="14"/>
  <x:c r="L82" i="14"/>
  <x:c r="M83" i="14"/>
  <x:c r="M84" i="14"/>
  <x:c r="M78" i="14"/>
  <x:c r="L83" i="14"/>
  <x:c r="L84" i="14"/>
  <x:c r="L78" i="14"/>
  <x:c r="M38" i="14"/>
  <x:c r="L38" i="14"/>
  <x:c r="M36" i="14"/>
  <x:c r="N36" i="14" s="1"/>
  <x:c r="K36" i="14"/>
  <x:c r="J117" i="14"/>
  <x:c r="J116" i="14"/>
  <x:c r="J102" i="14"/>
  <x:c r="J103" i="14"/>
  <x:c r="J104" i="14"/>
  <x:c r="J107" i="14"/>
  <x:c r="J108" i="14"/>
  <x:c r="J109" i="14"/>
  <x:c r="J110" i="14"/>
  <x:c r="J111" i="14"/>
  <x:c r="J112" i="14"/>
  <x:c r="J113" i="14"/>
  <x:c r="J101" i="14"/>
  <x:c r="J93" i="14"/>
  <x:c r="J95" i="14"/>
  <x:c r="J96" i="14"/>
  <x:c r="J97" i="14"/>
  <x:c r="J98" i="14"/>
  <x:c r="J63" i="14"/>
  <x:c r="J64" i="14"/>
  <x:c r="J65" i="14"/>
  <x:c r="J66" i="14"/>
  <x:c r="J67" i="14"/>
  <x:c r="J68" i="14"/>
  <x:c r="J69" i="14"/>
  <x:c r="J71" i="14"/>
  <x:c r="J73" i="14"/>
  <x:c r="J75" i="14"/>
  <x:c r="J62" i="14"/>
  <x:c r="J43" i="14"/>
  <x:c r="J44" i="14"/>
  <x:c r="J45" i="14"/>
  <x:c r="J47" i="14"/>
  <x:c r="J48" i="14"/>
  <x:c r="J49" i="14"/>
  <x:c r="J50" i="14"/>
  <x:c r="J52" i="14"/>
  <x:c r="J53" i="14"/>
  <x:c r="J55" i="14"/>
  <x:c r="J56" i="14"/>
  <x:c r="J57" i="14"/>
  <x:c r="J58" i="14"/>
  <x:c r="J42" i="14"/>
  <x:c r="F53" i="14"/>
  <x:c r="H53" i="14"/>
  <x:c r="F71" i="14"/>
  <x:c r="H71" i="14"/>
  <x:c r="J92" i="14" s="1"/>
  <x:c r="J105" i="14" s="1"/>
  <x:c r="J118" i="14" s="1"/>
  <x:c r="F52" i="14"/>
  <x:c r="H52" i="14"/>
  <x:c r="J74" i="14"/>
  <x:c r="K74" i="14" s="1"/>
  <x:c r="I78" i="14"/>
  <x:c r="J78" i="14" s="1"/>
  <x:c r="J90" i="14"/>
  <x:c r="J70" i="14"/>
  <x:c r="K70" i="14" s="1"/>
  <x:c r="J106" i="14"/>
  <x:c r="K106" i="14" s="1"/>
  <x:c r="I84" i="14"/>
  <x:c r="J84" i="14" s="1"/>
  <x:c r="J94" i="14"/>
  <x:c r="K94" i="14" s="1"/>
  <x:c r="L99" i="14"/>
  <x:c r="J91" i="14"/>
  <x:c r="K91" i="14" s="1"/>
  <x:c r="I25" i="14"/>
  <x:c r="N72" i="14"/>
  <x:c r="I31" i="14"/>
  <x:c r="L34" i="14"/>
  <x:c r="M28" i="14"/>
  <x:c r="I24" i="14"/>
  <x:c r="L26" i="14"/>
  <x:c r="I30" i="14"/>
  <x:c r="M32" i="14"/>
  <x:c r="I83" i="14"/>
  <x:c r="J83" i="14" s="1"/>
  <x:c r="L32" i="14"/>
  <x:c r="M30" i="14"/>
  <x:c r="I41" i="14"/>
  <x:c r="I26" i="14"/>
  <x:c r="L35" i="14"/>
  <x:c r="M37" i="14"/>
  <x:c r="M33" i="14"/>
  <x:c r="N53" i="14"/>
  <x:c r="M41" i="14"/>
  <x:c r="M59" i="14" s="1"/>
  <x:c r="M81" i="14"/>
  <x:c r="I80" i="14"/>
  <x:c r="J80" i="14" s="1"/>
  <x:c r="L27" i="14"/>
  <x:c r="M35" i="14"/>
  <x:c r="L119" i="14"/>
  <x:c r="I27" i="14"/>
  <x:c r="I85" i="14"/>
  <x:c r="M87" i="14"/>
  <x:c r="M29" i="14"/>
  <x:c r="I87" i="14"/>
  <x:c r="L23" i="14"/>
  <x:c r="L31" i="14"/>
  <x:c r="N70" i="14"/>
  <x:c r="I32" i="14"/>
  <x:c r="L33" i="14"/>
  <x:c r="M23" i="14"/>
  <x:c r="M26" i="14"/>
  <x:c r="M27" i="14"/>
  <x:c r="M114" i="14"/>
  <x:c r="K49" i="14"/>
  <x:c r="N54" i="14"/>
  <x:c r="I82" i="14"/>
  <x:c r="J82" i="14" s="1"/>
  <x:c r="M25" i="14"/>
  <x:c r="L28" i="14"/>
  <x:c r="K42" i="14"/>
  <x:c r="K69" i="14"/>
  <x:c r="L30" i="14"/>
  <x:c r="M34" i="14"/>
  <x:c r="I29" i="14"/>
  <x:c r="L41" i="14"/>
  <x:c r="L59" i="14" s="1"/>
  <x:c r="I28" i="14"/>
  <x:c r="K93" i="14"/>
  <x:c r="L29" i="14"/>
  <x:c r="M31" i="14"/>
  <x:c r="M86" i="14"/>
  <x:c r="L85" i="14"/>
  <x:c r="M85" i="14"/>
  <x:c r="K97" i="14"/>
  <x:c r="L114" i="14"/>
  <x:c r="K73" i="14"/>
  <x:c r="K109" i="14"/>
  <x:c r="L25" i="14"/>
  <x:c r="L86" i="14"/>
  <x:c r="L80" i="14"/>
  <x:c r="M80" i="14"/>
  <x:c r="L37" i="14"/>
  <x:c r="L24" i="14"/>
  <x:c r="L87" i="14"/>
  <x:c r="L79" i="14"/>
  <x:c r="J54" i="14"/>
  <x:c r="K54" i="14" s="1"/>
  <x:c r="M99" i="14"/>
  <x:c r="M119" i="14"/>
  <x:c r="K105" i="14"/>
  <x:c r="I81" i="14"/>
  <x:c r="J81" i="14" s="1"/>
  <x:c r="K92" i="14"/>
  <x:c r="I114" i="14"/>
  <x:c r="N71" i="14"/>
  <x:c r="J72" i="14"/>
  <x:c r="K72" i="14" s="1"/>
  <x:c r="K96" i="14"/>
  <x:c r="K108" i="14"/>
  <x:c r="I33" i="14"/>
  <x:c r="M79" i="14"/>
  <x:c r="K116" i="14"/>
  <x:c r="K71" i="14"/>
  <x:c r="K95" i="14"/>
  <x:c r="K107" i="14"/>
  <x:c r="K104" i="14"/>
  <x:c r="I34" i="14"/>
  <x:c r="I119" i="14"/>
  <x:c r="J27" i="14"/>
  <x:c r="K103" i="14"/>
  <x:c r="K102" i="14"/>
  <x:c r="I86" i="14"/>
  <x:c r="J86" i="14" s="1"/>
  <x:c r="K117" i="14"/>
  <x:c r="I37" i="14"/>
  <x:c r="K113" i="14"/>
  <x:c r="K118" i="14"/>
  <x:c r="I79" i="14"/>
  <x:c r="J79" i="14" s="1"/>
  <x:c r="I38" i="14"/>
  <x:c r="K47" i="14"/>
  <x:c r="K67" i="14"/>
  <x:c r="K112" i="14"/>
  <x:c r="M24" i="14"/>
  <x:c r="I35" i="14"/>
  <x:c r="K66" i="14"/>
  <x:c r="K111" i="14"/>
  <x:c r="J38" i="14"/>
  <x:c r="K44" i="14"/>
  <x:c r="K65" i="14"/>
  <x:c r="K110" i="14"/>
  <x:c r="K64" i="14"/>
  <x:c r="K98" i="14"/>
  <x:c r="N52" i="14"/>
  <x:c r="K75" i="14"/>
  <x:c r="K63" i="14"/>
  <x:c r="I23" i="14"/>
  <x:c r="J32" i="14"/>
  <x:c r="K55" i="14"/>
  <x:c r="E120" i="14"/>
  <x:c r="E122" i="14"/>
  <x:c r="J33" i="14" l="1"/>
  <x:c r="K33" i="14" s="1"/>
  <x:c r="J31" i="14"/>
  <x:c r="K31" i="14" s="1"/>
  <x:c r="J87" i="14"/>
  <x:c r="K87" i="14" s="1"/>
  <x:c r="L81" i="14"/>
  <x:c r="L88" i="14" s="1"/>
  <x:c r="K84" i="14"/>
  <x:c r="J85" i="14"/>
  <x:c r="K85" i="14" s="1"/>
  <x:c r="N34" i="14"/>
  <x:c r="J34" i="14"/>
  <x:c r="K83" i="14"/>
  <x:c r="J37" i="14"/>
  <x:c r="K37" i="14" s="1"/>
  <x:c r="K50" i="14"/>
  <x:c r="M88" i="14"/>
  <x:c r="K27" i="14"/>
  <x:c r="J30" i="14"/>
  <x:c r="K30" i="14" s="1"/>
  <x:c r="J35" i="14"/>
  <x:c r="K35" i="14" s="1"/>
  <x:c r="J29" i="14"/>
  <x:c r="K29" i="14" s="1"/>
  <x:c r="J24" i="14"/>
  <x:c r="K24" i="14" s="1"/>
  <x:c r="K32" i="14"/>
  <x:c r="K80" i="14"/>
  <x:c r="K56" i="14"/>
  <x:c r="J26" i="14"/>
  <x:c r="K26" i="14" s="1"/>
  <x:c r="K48" i="14"/>
  <x:c r="K82" i="14"/>
  <x:c r="J28" i="14"/>
  <x:c r="K28" i="14" s="1"/>
  <x:c r="J119" i="14"/>
  <x:c r="J25" i="14"/>
  <x:c r="K25" i="14" s="1"/>
  <x:c r="K81" i="14"/>
  <x:c r="N35" i="14"/>
  <x:c r="K68" i="14"/>
  <x:c r="K53" i="14"/>
  <x:c r="K34" i="14" s="1"/>
  <x:c r="N37" i="14"/>
  <x:c r="K57" i="14"/>
  <x:c r="K58" i="14"/>
  <x:c r="K52" i="14"/>
  <x:c r="K86" i="14"/>
  <x:c r="J41" i="14"/>
  <x:c r="K43" i="14"/>
  <x:c r="J114" i="14"/>
  <x:c r="K38" i="14"/>
  <x:c r="N38" i="14"/>
  <x:c r="K119" i="14"/>
  <x:c r="K45" i="14"/>
  <x:c r="K79" i="14"/>
  <x:c r="N109" i="14"/>
  <x:c r="N110" i="14"/>
  <x:c r="N111" i="14"/>
  <x:c r="J59" i="14"/>
  <x:c r="K41" i="14"/>
  <x:c r="K59" i="14" s="1"/>
  <x:c r="N108" i="14"/>
  <x:c r="G78" i="14" s="1"/>
  <x:c r="G120" i="14" s="1"/>
  <x:c r="D122" i="14" s="1"/>
  <x:c r="G122" i="14" s="1"/>
  <x:c r="D120" i="14" s="1"/>
  <x:c r="D36" i="14" l="1"/>
  <x:c r="G36" i="14"/>
  <x:c r="H36" i="14" s="1"/>
  <x:c r="D28" i="14"/>
  <x:c r="G26" i="14"/>
  <x:c r="G27" i="14"/>
  <x:c r="G32" i="14"/>
  <x:c r="G80" i="14"/>
  <x:c r="G28" i="14"/>
  <x:c r="G23" i="14"/>
  <x:c r="G24" i="14"/>
  <x:c r="G25" i="14"/>
  <x:c r="G33" i="14"/>
  <x:c r="G84" i="14"/>
  <x:c r="H111" i="14"/>
  <x:c r="G29" i="14"/>
  <x:c r="D82" i="14"/>
  <x:c r="H110" i="14"/>
  <x:c r="D84" i="14"/>
  <x:c r="D29" i="14"/>
  <x:c r="G82" i="14"/>
  <x:c r="H109" i="14"/>
  <x:c r="G30" i="14"/>
  <x:c r="D83" i="14"/>
  <x:c r="G79" i="14"/>
  <x:c r="G83" i="14"/>
  <x:c r="D24" i="14"/>
  <x:c r="D23" i="14"/>
  <x:c r="D26" i="14" l="1"/>
  <x:c r="D30" i="14"/>
  <x:c r="H30" i="14" s="1"/>
  <x:c r="D32" i="14"/>
  <x:c r="H32" i="14" s="1"/>
  <x:c r="H26" i="14"/>
  <x:c r="G85" i="14"/>
  <x:c r="H23" i="14"/>
  <x:c r="H108" i="14"/>
  <x:c r="H24" i="14"/>
  <x:c r="H28" i="14"/>
  <x:c r="G86" i="14"/>
  <x:c r="D25" i="14"/>
  <x:c r="H25" i="14" s="1"/>
  <x:c r="D85" i="14"/>
  <x:c r="D33" i="14"/>
  <x:c r="H33" i="14" s="1"/>
  <x:c r="D27" i="14"/>
  <x:c r="H27" i="14" s="1"/>
  <x:c r="H29" i="14"/>
  <x:c r="D79" i="14"/>
  <x:c r="D86" i="14"/>
  <x:c r="D80" i="14"/>
  <x:c r="D81" i="14"/>
  <x:c r="F109" i="14" s="1"/>
  <x:c r="F110" i="14" s="1"/>
  <x:c r="F111" i="14" s="1"/>
  <x:c r="G41" i="14"/>
  <x:c r="H85" i="14" l="1"/>
  <x:c r="G81" i="14"/>
  <x:c r="E30" i="14"/>
  <x:c r="F30" i="14" s="1"/>
  <x:c r="E32" i="14"/>
  <x:c r="F32" i="14" s="1"/>
  <x:c r="E23" i="14"/>
  <x:c r="F23" i="14" s="1"/>
  <x:c r="E78" i="14"/>
  <x:c r="E28" i="14"/>
  <x:c r="F28" i="14" s="1"/>
  <x:c r="E33" i="14"/>
  <x:c r="F33" i="14" s="1"/>
  <x:c r="E119" i="14"/>
  <x:c r="E29" i="14"/>
  <x:c r="F29" i="14" s="1"/>
  <x:c r="E27" i="14"/>
  <x:c r="F27" i="14" s="1"/>
  <x:c r="E80" i="14"/>
  <x:c r="E25" i="14"/>
  <x:c r="F25" i="14" s="1"/>
  <x:c r="D99" i="14"/>
  <x:c r="E79" i="14"/>
  <x:c r="E82" i="14"/>
  <x:c r="E83" i="14"/>
  <x:c r="E26" i="14"/>
  <x:c r="F26" i="14" s="1"/>
  <x:c r="E84" i="14"/>
  <x:c r="F108" i="14"/>
  <x:c r="E36" i="14"/>
  <x:c r="E24" i="14"/>
  <x:c r="F24" i="14" s="1"/>
  <x:c r="E86" i="14" l="1"/>
  <x:c r="E99" i="14"/>
  <x:c r="E85" i="14"/>
  <x:c r="E114" i="14"/>
  <x:c r="N66" i="14"/>
  <x:c r="E81" i="14" l="1"/>
  <x:c r="E88" i="14" s="1"/>
  <x:c r="E32" i="8"/>
  <x:c r="D33" i="3" l="1"/>
  <x:c r="B14" i="17" l="1"/>
  <x:c r="B15" i="17" s="1"/>
  <x:c r="N74" i="14" l="1"/>
  <x:c r="N56" i="14"/>
  <x:c r="N107" i="14"/>
  <x:c r="N33" i="14" l="1"/>
  <x:c r="K101" i="14"/>
  <x:c r="K114" i="14" s="1"/>
  <x:c r="J23" i="14" l="1"/>
  <x:c r="K23" i="14" s="1"/>
  <x:c r="K62" i="14"/>
  <x:c r="N91" i="14"/>
  <x:c r="N112" i="14"/>
  <x:c r="N75" i="14"/>
  <x:c r="N98" i="14"/>
  <x:c r="N62" i="14"/>
  <x:c r="N105" i="14"/>
  <x:c r="N69" i="14"/>
  <x:c r="N93" i="14"/>
  <x:c r="N94" i="14"/>
  <x:c r="M61" i="14"/>
  <x:c r="N113" i="14"/>
  <x:c r="N65" i="14"/>
  <x:c r="N97" i="14"/>
  <x:c r="N73" i="14"/>
  <x:c r="N96" i="14"/>
  <x:c r="N106" i="14"/>
  <x:c r="N95" i="14"/>
  <x:c r="N68" i="14"/>
  <x:c r="N67" i="14"/>
  <x:c r="N102" i="14"/>
  <x:c r="N116" i="14"/>
  <x:c r="N64" i="14"/>
  <x:c r="N63" i="14"/>
  <x:c r="N101" i="14"/>
  <x:c r="N117" i="14"/>
  <x:c r="J61" i="14"/>
  <x:c r="M76" i="14" l="1"/>
  <x:c r="M22" i="14"/>
  <x:c r="M39" i="14" s="1"/>
  <x:c r="J76" i="14"/>
  <x:c r="J22" i="14"/>
  <x:c r="J39" i="14" s="1"/>
  <x:c r="N104" i="14"/>
  <x:c r="N118" i="14"/>
  <x:c r="N92" i="14" l="1"/>
  <x:c r="F74" i="14" l="1"/>
  <x:c r="F45" i="14"/>
  <x:c r="N103" i="14"/>
  <x:c r="N90" i="14"/>
  <x:c r="F65" i="14"/>
  <x:c r="F69" i="14"/>
  <x:c r="F64" i="14"/>
  <x:c r="F63" i="14"/>
  <x:c r="F73" i="14"/>
  <x:c r="F68" i="14"/>
  <x:c r="K90" i="14" l="1"/>
  <x:c r="K99" i="14" s="1"/>
  <x:c r="J99" i="14"/>
  <x:c r="F55" i="14"/>
  <x:c r="F56" i="14"/>
  <x:c r="F49" i="14"/>
  <x:c r="F50" i="14"/>
  <x:c r="F43" i="14"/>
  <x:c r="F62" i="14"/>
  <x:c r="E61" i="14"/>
  <x:c r="E76" i="14" s="1"/>
  <x:c r="F44" i="14"/>
  <x:c r="H74" i="14"/>
  <x:c r="E41" i="14"/>
  <x:c r="E22" i="14" l="1"/>
  <x:c r="E39" i="14" s="1"/>
  <x:c r="E59" i="14"/>
  <x:c r="H56" i="14"/>
  <x:c r="E123" i="14" l="1"/>
  <x:c r="E36" i="3" s="1"/>
  <x:c r="F36" i="3" s="1"/>
  <x:c r="F40" i="3" s="1"/>
  <x:c r="B12" i="8"/>
  <x:c r="B10" i="2"/>
  <x:c r="B27" i="2" s="1"/>
  <x:c r="B12" i="3"/>
  <x:c r="B11" i="4"/>
  <x:c r="E40" i="3" l="1"/>
  <x:c r="H121" i="14"/>
  <x:c r="F121" i="14"/>
  <x:c r="F61" i="14"/>
  <x:c r="F42" i="14"/>
  <x:c r="F41" i="14"/>
  <x:c r="F116" i="14" l="1"/>
  <x:c r="F22" i="14"/>
  <x:c r="I61" i="14"/>
  <x:c r="L61" i="14"/>
  <x:c r="N57" i="14"/>
  <x:c r="N58" i="14"/>
  <x:c r="N45" i="14"/>
  <x:c r="N47" i="14"/>
  <x:c r="N55" i="14"/>
  <x:c r="C19" i="2"/>
  <x:c r="C23" i="2" s="1"/>
  <x:c r="N42" i="14"/>
  <x:c r="N48" i="14"/>
  <x:c r="N78" i="14"/>
  <x:c r="N44" i="14"/>
  <x:c r="N50" i="14"/>
  <x:c r="I99" i="14"/>
  <x:c r="C15" i="2" s="1"/>
  <x:c r="N83" i="14"/>
  <x:c r="N43" i="14"/>
  <x:c r="N49" i="14"/>
  <x:c r="L76" i="14" l="1"/>
  <x:c r="L22" i="14"/>
  <x:c r="L39" i="14" s="1"/>
  <x:c r="N61" i="14"/>
  <x:c r="I22" i="14"/>
  <x:c r="K22" i="14" s="1"/>
  <x:c r="K39" i="14" s="1"/>
  <x:c r="N87" i="14"/>
  <x:c r="N82" i="14"/>
  <x:c r="N79" i="14"/>
  <x:c r="N84" i="14"/>
  <x:c r="I59" i="14"/>
  <x:c r="C13" i="2" s="1"/>
  <x:c r="I76" i="14"/>
  <x:c r="C14" i="2" s="1"/>
  <x:c r="K61" i="14"/>
  <x:c r="K76" i="14" s="1"/>
  <x:c r="N31" i="14"/>
  <x:c r="N27" i="14"/>
  <x:c r="N24" i="14"/>
  <x:c r="N28" i="14"/>
  <x:c r="N23" i="14"/>
  <x:c r="N25" i="14"/>
  <x:c r="N41" i="14"/>
  <x:c r="N26" i="14"/>
  <x:c r="N29" i="14"/>
  <x:c r="N30" i="14"/>
  <x:c r="N32" i="14"/>
  <x:c r="N119" i="14"/>
  <x:c r="J88" i="14"/>
  <x:c r="I39" i="14" l="1"/>
  <x:c r="N39" i="14" s="1"/>
  <x:c r="N76" i="14"/>
  <x:c r="N59" i="14"/>
  <x:c r="K78" i="14"/>
  <x:c r="K88" i="14" s="1"/>
  <x:c r="N22" i="14"/>
  <x:c r="N99" i="14" l="1"/>
  <x:c r="N86" i="14"/>
  <x:c r="N81" i="14"/>
  <x:c r="L123" i="14" l="1"/>
  <x:c r="D32" i="3"/>
  <x:c r="M123" i="14" l="1"/>
  <x:c r="I88" i="14"/>
  <x:c r="N80" i="14"/>
  <x:c r="C16" i="2"/>
  <x:c r="N114" i="14"/>
  <x:c r="K123" i="14"/>
  <x:c r="J123" i="14"/>
  <x:c r="N88" i="14" l="1"/>
  <x:c r="I123" i="14"/>
  <x:c r="N123" i="14"/>
  <x:c r="F32" i="3"/>
  <x:c r="G32" i="3" s="1"/>
  <x:c r="Q15" i="4"/>
  <x:c r="Q14" i="4"/>
  <x:c r="Q16" i="4"/>
  <x:c r="Q17" i="4"/>
  <x:c r="D21" i="3" l="1"/>
  <x:c r="F34" i="3"/>
  <x:c r="F33" i="3"/>
  <x:c r="F31" i="3"/>
  <x:c r="F35" i="3" l="1"/>
  <x:c r="E35" i="3" l="1"/>
  <x:c r="E27" i="8"/>
  <x:c r="E30" i="8"/>
  <x:c r="E29" i="8"/>
  <x:c r="E28" i="8"/>
  <x:c r="D36" i="8" l="1"/>
  <x:c r="F28" i="3"/>
  <x:c r="D31" i="8" l="1"/>
  <x:c r="F25" i="8"/>
  <x:c r="D25" i="8"/>
  <x:c r="C25" i="8"/>
  <x:c r="E24" i="8"/>
  <x:c r="G24" i="8" s="1"/>
  <x:c r="E23" i="8"/>
  <x:c r="G23" i="8" s="1"/>
  <x:c r="E22" i="8"/>
  <x:c r="G22" i="8" s="1"/>
  <x:c r="F21" i="8"/>
  <x:c r="D21" i="8"/>
  <x:c r="C21" i="8"/>
  <x:c r="E21" i="8" s="1"/>
  <x:c r="G21" i="8" s="1"/>
  <x:c r="E20" i="8"/>
  <x:c r="G20" i="8" s="1"/>
  <x:c r="E19" i="8"/>
  <x:c r="G19" i="8" s="1"/>
  <x:c r="E18" i="8"/>
  <x:c r="G18" i="8" s="1"/>
  <x:c r="F17" i="8"/>
  <x:c r="D17" i="8"/>
  <x:c r="C17" i="8"/>
  <x:c r="E16" i="8"/>
  <x:c r="G16" i="8" s="1"/>
  <x:c r="E15" i="8"/>
  <x:c r="G15" i="8" s="1"/>
  <x:c r="E14" i="8"/>
  <x:c r="G14" i="8" s="1"/>
  <x:c r="D17" i="4"/>
  <x:c r="D16" i="4"/>
  <x:c r="D15" i="4"/>
  <x:c r="D14" i="4"/>
  <x:c r="E30" i="3"/>
  <x:c r="F29" i="3"/>
  <x:c r="F27" i="3"/>
  <x:c r="F26" i="3"/>
  <x:c r="G26" i="3" s="1"/>
  <x:c r="E25" i="3"/>
  <x:c r="D25" i="3"/>
  <x:c r="F24" i="3"/>
  <x:c r="G24" i="3" s="1"/>
  <x:c r="F23" i="3"/>
  <x:c r="G23" i="3" s="1"/>
  <x:c r="F22" i="3"/>
  <x:c r="G22" i="3" s="1"/>
  <x:c r="E21" i="3"/>
  <x:c r="G20" i="3"/>
  <x:c r="F19" i="3"/>
  <x:c r="G19" i="3" s="1"/>
  <x:c r="F18" i="3"/>
  <x:c r="G18" i="3" s="1"/>
  <x:c r="E17" i="3"/>
  <x:c r="D17" i="3"/>
  <x:c r="F16" i="3"/>
  <x:c r="G16" i="3" s="1"/>
  <x:c r="F15" i="3"/>
  <x:c r="G15" i="3" s="1"/>
  <x:c r="F14" i="3"/>
  <x:c r="G14" i="3" s="1"/>
  <x:c r="E17" i="8" l="1"/>
  <x:c r="G17" i="8" s="1"/>
  <x:c r="E25" i="8"/>
  <x:c r="G25" i="8" s="1"/>
  <x:c r="F21" i="3"/>
  <x:c r="G21" i="3" s="1"/>
  <x:c r="F17" i="3"/>
  <x:c r="G17" i="3" s="1"/>
  <x:c r="F30" i="3"/>
  <x:c r="F25" i="3"/>
  <x:c r="G25" i="3" s="1"/>
  <x:c r="G29" i="3"/>
  <x:c r="G28" i="3"/>
  <x:c r="G27" i="3"/>
  <x:c r="D30" i="3"/>
  <x:c r="G30" i="3" s="1"/>
  <x:c r="C31" i="8" l="1"/>
  <x:c r="E31" i="8" s="1"/>
  <x:c r="C17" i="2" l="1"/>
  <x:c r="C24" i="2" s="1"/>
  <x:c r="G31" i="3" l="1"/>
  <x:c r="E33" i="8" l="1"/>
  <x:c r="C29" i="2" l="1"/>
  <x:c r="E35" i="8" l="1"/>
  <x:c r="C37" i="8"/>
  <x:c r="E29" i="2"/>
  <x:c r="C36" i="8"/>
  <x:c r="E36" i="8" s="1"/>
  <x:c r="E34" i="8"/>
  <x:c r="E37" i="8" l="1"/>
  <x:c r="C41" i="8"/>
  <x:c r="E41" i="8" s="1"/>
  <x:c r="H65" i="14"/>
  <x:c r="H69" i="14"/>
  <x:c r="D61" i="14"/>
  <x:c r="H73" i="14"/>
  <x:c r="H63" i="14"/>
  <x:c r="H55" i="14"/>
  <x:c r="H68" i="14"/>
  <x:c r="H62" i="14"/>
  <x:c r="G61" i="14"/>
  <x:c r="G22" i="14" s="1"/>
  <x:c r="H64" i="14"/>
  <x:c r="H44" i="14"/>
  <x:c r="H42" i="14"/>
  <x:c r="H49" i="14"/>
  <x:c r="H43" i="14"/>
  <x:c r="H50" i="14"/>
  <x:c r="H45" i="14"/>
  <x:c r="H61" i="14" l="1"/>
  <x:c r="H116" i="14" l="1"/>
  <x:c r="D41" i="14" l="1"/>
  <x:c r="H41" i="14" s="1"/>
  <x:c r="D22" i="14" l="1"/>
  <x:c r="H22" i="14" l="1"/>
  <x:c r="G33" i="3" l="1"/>
  <x:c r="D78" i="14" l="1"/>
  <x:c r="F101" i="14"/>
  <x:c r="H72" i="14"/>
  <x:c r="H58" i="14"/>
  <x:c r="H57" i="14"/>
  <x:c r="H54" i="14"/>
  <x:c r="H75" i="14"/>
  <x:c r="F90" i="14"/>
  <x:c r="F122" i="14"/>
  <x:c r="F103" i="14"/>
  <x:c r="F92" i="14"/>
  <x:c r="F98" i="14"/>
  <x:c r="F94" i="14"/>
  <x:c r="F93" i="14"/>
  <x:c r="F82" i="14"/>
  <x:c r="F46" i="14"/>
  <x:c r="F36" i="14" s="1"/>
  <x:c r="F39" i="14" s="1"/>
  <x:c r="F48" i="14"/>
  <x:c r="F97" i="14"/>
  <x:c r="F102" i="14"/>
  <x:c r="F107" i="14"/>
  <x:c r="F85" i="14" s="1"/>
  <x:c r="F120" i="14"/>
  <x:c r="F112" i="14"/>
  <x:c r="F104" i="14"/>
  <x:c r="F96" i="14"/>
  <x:c r="F118" i="14"/>
  <x:c r="F66" i="14"/>
  <x:c r="F58" i="14"/>
  <x:c r="F57" i="14"/>
  <x:c r="F75" i="14"/>
  <x:c r="F72" i="14"/>
  <x:c r="F99" i="14" l="1"/>
  <x:c r="G76" i="14"/>
  <x:c r="G119" i="14"/>
  <x:c r="D76" i="14"/>
  <x:c r="F81" i="14"/>
  <x:c r="H120" i="14"/>
  <x:c r="H83" i="14"/>
  <x:c r="H94" i="14"/>
  <x:c r="H86" i="14"/>
  <x:c r="F79" i="14"/>
  <x:c r="H84" i="14"/>
  <x:c r="H98" i="14"/>
  <x:c r="D114" i="14"/>
  <x:c r="H107" i="14"/>
  <x:c r="H104" i="14"/>
  <x:c r="F119" i="14"/>
  <x:c r="H96" i="14"/>
  <x:c r="F80" i="14"/>
  <x:c r="G59" i="14"/>
  <x:c r="H101" i="14"/>
  <x:c r="D59" i="14"/>
  <x:c r="H67" i="14"/>
  <x:c r="H93" i="14"/>
  <x:c r="H97" i="14"/>
  <x:c r="H122" i="14"/>
  <x:c r="F78" i="14"/>
  <x:c r="H106" i="14"/>
  <x:c r="H102" i="14"/>
  <x:c r="H78" i="14"/>
  <x:c r="F106" i="14"/>
  <x:c r="F86" i="14"/>
  <x:c r="H112" i="14"/>
  <x:c r="F105" i="14"/>
  <x:c r="F83" i="14"/>
  <x:c r="F47" i="14"/>
  <x:c r="H118" i="14"/>
  <x:c r="H92" i="14"/>
  <x:c r="H90" i="14"/>
  <x:c r="H117" i="14"/>
  <x:c r="H47" i="14"/>
  <x:c r="G99" i="14"/>
  <x:c r="F67" i="14"/>
  <x:c r="F76" i="14" s="1"/>
  <x:c r="F84" i="14"/>
  <x:c r="H82" i="14"/>
  <x:c r="G114" i="14"/>
  <x:c r="F54" i="14"/>
  <x:c r="H46" i="14"/>
  <x:c r="D119" i="14"/>
  <x:c r="H103" i="14"/>
  <x:c r="H105" i="14"/>
  <x:c r="H48" i="14"/>
  <x:c r="F117" i="14"/>
  <x:c r="F114" i="14" l="1"/>
  <x:c r="F59" i="14"/>
  <x:c r="F88" i="14"/>
  <x:c r="H119" i="14"/>
  <x:c r="H66" i="14"/>
  <x:c r="H81" i="14"/>
  <x:c r="H76" i="14"/>
  <x:c r="H114" i="14"/>
  <x:c r="H59" i="14"/>
  <x:c r="H79" i="14"/>
  <x:c r="H80" i="14"/>
  <x:c r="D88" i="14"/>
  <x:c r="H99" i="14"/>
  <x:c r="G88" i="14"/>
  <x:c r="G39" i="14"/>
  <x:c r="G123" i="14"/>
  <x:c r="D39" i="14"/>
  <x:c r="H88" i="14"/>
  <x:c r="F123" i="14"/>
  <x:c r="H39" i="14" l="1"/>
  <x:c r="D123" i="14"/>
  <x:c r="U13" i="4" s="1"/>
  <x:c r="G34" i="3"/>
  <x:c r="D35" i="3"/>
  <x:c r="G35" i="3" s="1"/>
  <x:c r="H123" i="14" l="1"/>
  <x:c r="D36" i="3"/>
  <x:c r="D40" i="3" s="1"/>
  <x:c r="G40" i="3" s="1"/>
  <x:c r="G36" i="3" l="1"/>
</x:calcChain>
</file>

<file path=xl/comments1.xml><?xml version="1.0" encoding="utf-8"?>
<x:comments xmlns:mc="http://schemas.openxmlformats.org/markup-compatibility/2006" xmlns:xr="http://schemas.microsoft.com/office/spreadsheetml/2014/revision" xmlns:x="http://schemas.openxmlformats.org/spreadsheetml/2006/main" mc:Ignorable="xr">
  <x:authors>
    <x:author>Unknown</x:author>
  </x:authors>
  <x:commentList/>
</x:comments>
</file>

<file path=xl/comments2.xml><?xml version="1.0" encoding="utf-8"?>
<x:comments xmlns:mc="http://schemas.openxmlformats.org/markup-compatibility/2006" xmlns:xr="http://schemas.microsoft.com/office/spreadsheetml/2014/revision" xmlns:x="http://schemas.openxmlformats.org/spreadsheetml/2006/main" mc:Ignorable="xr">
  <x:authors>
    <x:author>Unknown</x:author>
  </x:authors>
  <x:commentList/>
</x:comments>
</file>

<file path=xl/sharedStrings.xml><?xml version="1.0" encoding="utf-8"?>
<x:sst xmlns:x="http://schemas.openxmlformats.org/spreadsheetml/2006/main" count="2399" uniqueCount="843">
  <x:si>
    <x:t>Statewide Quarterly Report Template</x:t>
  </x:si>
  <x:si>
    <x:t>Tab 1: Ex Ante Results</x:t>
  </x:si>
  <x:si>
    <x:r>
      <x:rPr>
        <x:b/>
        <x:sz val="11"/>
        <x:color theme="1"/>
        <x:rFont val="Century Gothic"/>
        <x:family val="2"/>
      </x:rPr>
      <x:t>Background:
*</x:t>
    </x:r>
    <x:r>
      <x:rPr>
        <x:sz val="11"/>
        <x:color theme="1"/>
        <x:rFont val="Century Gothic"/>
        <x:family val="2"/>
      </x:rPr>
      <x:t>Definitions used within this template correspond to IL Energy Efficiency Policy Manual Version 1.1.
*Footnotes have been added where clarifying information may be helpful.
*See Section 6.5 of IL Energy Efficiency Policy Manual Version 1.1 for a full list of requirements for Program Administrator Quarterly Reports.</x:t>
    </x:r>
  </x:si>
  <x:si>
    <x:r>
      <x:rPr>
        <x:b/>
        <x:sz val="11"/>
        <x:color theme="1"/>
        <x:rFont val="Century Gothic"/>
        <x:family val="2"/>
      </x:rPr>
      <x:t>Instructions:</x:t>
    </x:r>
    <x:r>
      <x:rPr>
        <x:sz val="11"/>
        <x:color theme="1"/>
        <x:rFont val="Century Gothic"/>
        <x:family val="2"/>
      </x:rPr>
      <x:t xml:space="preserve">
*"Sector-level" refers to residential and commercial and industrial Programs pursuant to Section 8-103B and 8-104; and Third-Party Energy Efficiency Implementation Program pursuant to Section 8-103B(g)(4). 
*If a utility offers Demand Response, information should be listed separately in this table as a separate program.
*If Program Administrators want to include historical spend information, they can do so. ICC Staff appreciates this information. However, providing historical spend data is not a requirement for Quarterly Reports; it is a requirement for Annual Reports.
*For Program Costs Year to Date (YTD), each Program Administrator should include actual costs incurred from the beginning of the Program Year through the end of the applicable quarter, regardless of what Program Year the costs are associated with.
*Program Administrators will also report information on low income, public sector, public housing, and market transformation consistent with Program delivery requirements of Sections 8-103B and 8-104 of the Act.  
*Program Administrators are encouraged to report public sector savings at the program-level, where available. 
*Program Administrators should add a footnote specifying if there are non-rider energy efficiency costs that are not reported in the Quarterly Reports.</x:t>
    </x:r>
  </x:si>
  <x:si>
    <x:r>
      <x:rPr>
        <x:b/>
        <x:sz val="12"/>
        <x:color rgb="FFFF0000"/>
        <x:rFont val="Century Gothic"/>
        <x:family val="2"/>
      </x:rPr>
      <x:t>ComEd</x:t>
    </x:r>
    <x:r>
      <x:rPr>
        <x:b/>
        <x:sz val="12"/>
        <x:color theme="1"/>
        <x:rFont val="Century Gothic"/>
        <x:family val="2"/>
      </x:rPr>
      <x:t xml:space="preserve"> Ex Ante Results - Section 8-103B/8-104 (EEPS) Programs</x:t>
    </x:r>
  </x:si>
  <x:si>
    <x:t>LE Forecast</x:t>
  </x:si>
  <x:si/>
  <x:si>
    <x:t>Budget</x:t>
  </x:si>
  <x:si/>
  <x:si/>
  <x:si>
    <x:t xml:space="preserve"> Section 8-103B/8-104
(EEPS) Program</x:t>
  </x:si>
  <x:si>
    <x:t>Net Energy Savings Achieved YTD
(MWh)</x:t>
  </x:si>
  <x:si>
    <x:t>Approved Net Energy Savings Goal (MWh)**</x:t>
  </x:si>
  <x:si>
    <x:t>Implementation Plan Savings Goal
(MWh)</x:t>
  </x:si>
  <x:si>
    <x:t>% Savings Achieved Compared to Implementation Plan Savings Goal</x:t>
  </x:si>
  <x:si>
    <x:t>Program Costs YTD</x:t>
  </x:si>
  <x:si>
    <x:t>Incentive Costs YTD***</x:t>
  </x:si>
  <x:si>
    <x:t>Non-Incentive Costs YTD***</x:t>
  </x:si>
  <x:si>
    <x:t>2025 Original Plan 
Budget****</x:t>
  </x:si>
  <x:si>
    <x:t>2025
Approved Budget*****</x:t>
  </x:si>
  <x:si>
    <x:t>% of Costs YTD Compared to Approved Budget</x:t>
  </x:si>
  <x:si>
    <x:t>Commercial &amp; Industrial Programs</x:t>
  </x:si>
  <x:si>
    <x:t>Incentives</x:t>
  </x:si>
  <x:si>
    <x:t>Standard</x:t>
  </x:si>
  <x:si>
    <x:t>Custom</x:t>
  </x:si>
  <x:si>
    <x:t>Small Business</x:t>
  </x:si>
  <x:si>
    <x:t>Midstream/Upstream</x:t>
  </x:si>
  <x:si>
    <x:t>New Construction Bus/Pub</x:t>
  </x:si>
  <x:si>
    <x:t>Industrial Systems</x:t>
  </x:si>
  <x:si>
    <x:t>Retro-commissioning</x:t>
  </x:si>
  <x:si/>
  <x:si>
    <x:t>Facility Assessments</x:t>
  </x:si>
  <x:si>
    <x:t>N/A</x:t>
  </x:si>
  <x:si>
    <x:t>Commercial Foodservice</x:t>
  </x:si>
  <x:si>
    <x:t>Business Energy Analyzer</x:t>
  </x:si>
  <x:si>
    <x:t>Electrification</x:t>
  </x:si>
  <x:si>
    <x:t>Business Outreach</x:t>
  </x:si>
  <x:si>
    <x:t>Business General</x:t>
  </x:si>
  <x:si>
    <x:t>C&amp;I Programs Subtotal</x:t>
  </x:si>
  <x:si>
    <x:t>C&amp;I Private Sector Programs</x:t>
  </x:si>
  <x:si>
    <x:t>Incentives - Private</x:t>
  </x:si>
  <x:si/>
  <x:si>
    <x:t>Standard - Private</x:t>
  </x:si>
  <x:si/>
  <x:si>
    <x:t>Custom - Private</x:t>
  </x:si>
  <x:si>
    <x:t>Small Business - Private</x:t>
  </x:si>
  <x:si/>
  <x:si/>
  <x:si>
    <x:t>Midstream Upstream - Private</x:t>
  </x:si>
  <x:si>
    <x:t>Midstream/Upstream Private - Electrification</x:t>
  </x:si>
  <x:si/>
  <x:si>
    <x:t>Industrial Systems - Private</x:t>
  </x:si>
  <x:si/>
  <x:si>
    <x:t>Retro-commissioning - Private</x:t>
  </x:si>
  <x:si>
    <x:t>Strategic Energy Management</x:t>
  </x:si>
  <x:si>
    <x:t xml:space="preserve">Strategic Energy Management - Private </x:t>
  </x:si>
  <x:si/>
  <x:si>
    <x:t>New Construction - Private</x:t>
  </x:si>
  <x:si/>
  <x:si>
    <x:t>Facility Assessment - Private</x:t>
  </x:si>
  <x:si/>
  <x:si/>
  <x:si>
    <x:t>Commercial Foodservice - Private</x:t>
  </x:si>
  <x:si>
    <x:t>Business Energy Analyzer - Private</x:t>
  </x:si>
  <x:si/>
  <x:si>
    <x:t>Private Sector Outreach</x:t>
  </x:si>
  <x:si>
    <x:t>Private Sector General</x:t>
  </x:si>
  <x:si>
    <x:t>C&amp;I Programs - Private Sector Total</x:t>
  </x:si>
  <x:si>
    <x:t>C&amp;I Public Sector Programs</x:t>
  </x:si>
  <x:si>
    <x:t>Incentives - Public</x:t>
  </x:si>
  <x:si/>
  <x:si>
    <x:t>Standard - Public</x:t>
  </x:si>
  <x:si/>
  <x:si>
    <x:t>Custom - Public</x:t>
  </x:si>
  <x:si/>
  <x:si>
    <x:t>Small Business - Public</x:t>
  </x:si>
  <x:si/>
  <x:si/>
  <x:si>
    <x:t>Midstream/Upstream - Public</x:t>
  </x:si>
  <x:si/>
  <x:si/>
  <x:si>
    <x:t>Industrial Systems - Public</x:t>
  </x:si>
  <x:si/>
  <x:si>
    <x:t>Retro-commissioning - Public</x:t>
  </x:si>
  <x:si/>
  <x:si>
    <x:t>Strategic Energy Management - Public</x:t>
  </x:si>
  <x:si/>
  <x:si>
    <x:t>New Construction - Public</x:t>
  </x:si>
  <x:si/>
  <x:si>
    <x:t>Facility Assessments - Public</x:t>
  </x:si>
  <x:si/>
  <x:si/>
  <x:si>
    <x:t>Commercial Foodservice - Public</x:t>
  </x:si>
  <x:si>
    <x:t>Business Energy Analyzer - Public</x:t>
  </x:si>
  <x:si/>
  <x:si>
    <x:t>Public Sector Outreach</x:t>
  </x:si>
  <x:si>
    <x:t>C&amp;I Programs - Public Sector Total</x:t>
  </x:si>
  <x:si>
    <x:t>Residential and Income Eligible Programs</x:t>
  </x:si>
  <x:si>
    <x:t>Single-Family Upgrades</x:t>
  </x:si>
  <x:si>
    <x:t>Multi-Family Upgrades</x:t>
  </x:si>
  <x:si>
    <x:t>New Construction - Income Eligible</x:t>
  </x:si>
  <x:si>
    <x:t>New Contruction - Electric</x:t>
  </x:si>
  <x:si>
    <x:t>Heating and Cooling - Contractor/Midstream Rebates</x:t>
  </x:si>
  <x:si>
    <x:t>Residential and IE General</x:t>
  </x:si>
  <x:si>
    <x:t>Residential and Income Eligible Programs Subtotal</x:t>
  </x:si>
  <x:si>
    <x:t>Residential Market Rate Programs</x:t>
  </x:si>
  <x:si>
    <x:t>Residential Behavior - Home Energy Report</x:t>
  </x:si>
  <x:si/>
  <x:si>
    <x:t>Single-Family Upgrades – Home Energy Assessments - Market Rate</x:t>
  </x:si>
  <x:si/>
  <x:si/>
  <x:si/>
  <x:si/>
  <x:si/>
  <x:si/>
  <x:si/>
  <x:si>
    <x:t>All-Electric New Construction</x:t>
  </x:si>
  <x:si/>
  <x:si/>
  <x:si>
    <x:t>Residential General</x:t>
  </x:si>
  <x:si/>
  <x:si/>
  <x:si>
    <x:t>All-Electric New Construction - Electrification</x:t>
  </x:si>
  <x:si/>
  <x:si/>
  <x:si>
    <x:t>Contractor/Midstream Rebates Electrification</x:t>
  </x:si>
  <x:si>
    <x:t>Residential Market Rate Subtotal</x:t>
  </x:si>
  <x:si>
    <x:t>Income Qualified Programs</x:t>
  </x:si>
  <x:si/>
  <x:si>
    <x:t>Single-Family Upgrades – Income Eligible Retrofits</x:t>
  </x:si>
  <x:si/>
  <x:si/>
  <x:si>
    <x:t>Single-Family Upgrades – Home Energy Assessments - IE</x:t>
  </x:si>
  <x:si>
    <x:t>Multi-Family Upgrades - Income Eligible</x:t>
  </x:si>
  <x:si>
    <x:t>Multi-Family Upgrades - Public Housing</x:t>
  </x:si>
  <x:si/>
  <x:si/>
  <x:si/>
  <x:si/>
  <x:si>
    <x:t>Affordable Housing New Construction</x:t>
  </x:si>
  <x:si/>
  <x:si/>
  <x:si/>
  <x:si>
    <x:t>Affordable Housing New Construction Electrification</x:t>
  </x:si>
  <x:si/>
  <x:si>
    <x:t>IE General</x:t>
  </x:si>
  <x:si>
    <x:t>Income Qualified Programs Subtotal</x:t>
  </x:si>
  <x:si>
    <x:t>Demonstration of Breakthrough Equipment and Devices</x:t>
  </x:si>
  <x:si/>
  <x:si/>
  <x:si>
    <x:t>Emerging Technology/R&amp;D</x:t>
  </x:si>
  <x:si/>
  <x:si>
    <x:t>Voltage Optimization</x:t>
  </x:si>
  <x:si>
    <x:t>Customer Journey Optimization</x:t>
  </x:si>
  <x:si>
    <x:t>Demonstration of Breakthrough Equipment and Devices Subtotal</x:t>
  </x:si>
  <x:si/>
  <x:si>
    <x:t>Additional/Other Claimable Savings******</x:t>
  </x:si>
  <x:si>
    <x:t>Other Fuel (Therm) Conversion</x:t>
  </x:si>
  <x:si/>
  <x:si>
    <x:t>Lighting Carryover</x:t>
  </x:si>
  <x:si>
    <x:r>
      <x:t>Overall Total</x:t>
    </x:r>
    <x:r>
      <x:rPr>
        <x:b/>
        <x:sz val="10"/>
        <x:color rgb="FFFF0000"/>
        <x:rFont val="Century Gothic"/>
        <x:family val="2"/>
      </x:rPr>
      <x:t xml:space="preserve"> ComEd</x:t>
    </x:r>
    <x:r>
      <x:rPr>
        <x:b/>
        <x:sz val="10"/>
        <x:rFont val="Century Gothic"/>
        <x:family val="2"/>
      </x:rPr>
      <x:t xml:space="preserve"> Section 8-103B/8-104 (EEPS) Programs</x:t>
    </x:r>
  </x:si>
  <x:si>
    <x:t>Footnotes:</x:t>
  </x:si>
  <x:si>
    <x:t>*Original Plan Savings Goal refers to the original savings goal approved in the Commission's Final Order approving the EE Plan. For Section 8-104 programs, this value should match the Plan Energy Savings Goal set forth in the completed Adjustable Savings Goal Template. Subject to change.</x:t>
  </x:si>
  <x:si>
    <x:t xml:space="preserve">**The Approved Net Energy Savings Goal refers to the most updated portfolio-level savings goal. In the case of Section 8-104 programs, the values in this column should match the Adjusted Energy Savings Goal contained in the Program Administrator's updated Adjustable Savings Goal Template. </x:t>
  </x:si>
  <x:si>
    <x:t>****Original Plan Budget refers to the budget contained in the approved EE Plan, which could be the original filed EE Plan or a compliance EE Plan.</x:t>
  </x:si>
  <x:si>
    <x:t>*****Approved Budget refers to the Program Administrator's current budget for this Program Year, that may have been modified in light of the flexibility policy. This may also be the Implementation Plan Budget.</x:t>
  </x:si>
  <x:si/>
  <x:si/>
  <x:si/>
  <x:si/>
  <x:si/>
  <x:si/>
  <x:si/>
  <x:si/>
  <x:si/>
  <x:si/>
  <x:si/>
  <x:si/>
  <x:si/>
  <x:si/>
  <x:si/>
  <x:si/>
  <x:si/>
  <x:si/>
  <x:si/>
  <x:si/>
  <x:si/>
  <x:si/>
  <x:si/>
  <x:si/>
  <x:si/>
  <x:si/>
  <x:si/>
  <x:si/>
  <x:si/>
  <x:si/>
  <x:si/>
  <x:si/>
  <x:si/>
  <x:si/>
  <x:si/>
  <x:si/>
  <x:si/>
  <x:si/>
  <x:si/>
  <x:si/>
  <x:si/>
  <x:si/>
  <x:si/>
  <x:si/>
  <x:si/>
  <x:si/>
  <x:si/>
  <x:si/>
  <x:si/>
  <x:si/>
  <x:si/>
  <x:si/>
  <x:si/>
  <x:si/>
  <x:si>
    <x:t>Public Housing</x:t>
  </x:si>
  <x:si/>
  <x:si/>
  <x:si/>
  <x:si/>
  <x:si/>
  <x:si/>
  <x:si>
    <x:t>Whole Home Electric</x:t>
  </x:si>
  <x:si/>
  <x:si/>
  <x:si>
    <x:t>Home Energy Report</x:t>
  </x:si>
  <x:si/>
  <x:si/>
  <x:si/>
  <x:si/>
  <x:si/>
  <x:si/>
  <x:si/>
  <x:si/>
  <x:si/>
  <x:si/>
  <x:si/>
  <x:si/>
  <x:si/>
  <x:si/>
  <x:si/>
  <x:si/>
  <x:si/>
  <x:si/>
  <x:si/>
  <x:si/>
  <x:si/>
  <x:si/>
  <x:si/>
  <x:si/>
  <x:si/>
  <x:si/>
  <x:si/>
  <x:si/>
  <x:si/>
  <x:si/>
  <x:si/>
  <x:si/>
  <x:si/>
  <x:si/>
  <x:si/>
  <x:si/>
  <x:si/>
  <x:si/>
  <x:si/>
  <x:si/>
  <x:si/>
  <x:si/>
  <x:si/>
  <x:si/>
  <x:si/>
  <x:si/>
  <x:si>
    <x:t xml:space="preserve"> -   </x:t>
  </x:si>
  <x:si/>
  <x:si/>
  <x:si/>
  <x:si/>
  <x:si/>
  <x:si/>
  <x:si/>
  <x:si/>
  <x:si/>
  <x:si/>
  <x:si/>
  <x:si/>
  <x:si/>
  <x:si/>
  <x:si/>
  <x:si/>
  <x:si/>
  <x:si/>
  <x:si/>
  <x:si/>
  <x:si/>
  <x:si/>
  <x:si/>
  <x:si/>
  <x:si/>
  <x:si/>
  <x:si/>
  <x:si/>
  <x:si/>
  <x:si/>
  <x:si/>
  <x:si/>
  <x:si/>
  <x:si/>
  <x:si/>
  <x:si/>
  <x:si/>
  <x:si/>
  <x:si/>
  <x:si/>
  <x:si/>
  <x:si/>
  <x:si/>
  <x:si/>
  <x:si/>
  <x:si/>
  <x:si/>
  <x:si/>
  <x:si/>
  <x:si/>
  <x:si/>
  <x:si/>
  <x:si/>
  <x:si/>
  <x:si/>
  <x:si/>
  <x:si/>
  <x:si/>
  <x:si/>
  <x:si/>
  <x:si/>
  <x:si/>
  <x:si/>
  <x:si/>
  <x:si/>
  <x:si/>
  <x:si/>
  <x:si/>
  <x:si/>
  <x:si/>
  <x:si/>
  <x:si/>
  <x:si/>
  <x:si/>
  <x:si/>
  <x:si/>
  <x:si/>
  <x:si/>
  <x:si/>
  <x:si/>
  <x:si/>
  <x:si/>
  <x:si/>
  <x:si/>
  <x:si/>
  <x:si/>
  <x:si/>
  <x:si/>
  <x:si/>
  <x:si/>
  <x:si/>
  <x:si/>
  <x:si/>
  <x:si/>
  <x:si/>
  <x:si/>
  <x:si/>
  <x:si/>
  <x:si/>
  <x:si/>
  <x:si/>
  <x:si/>
  <x:si/>
  <x:si/>
  <x:si/>
  <x:si/>
  <x:si/>
  <x:si/>
  <x:si/>
  <x:si/>
  <x:si/>
  <x:si/>
  <x:si/>
  <x:si/>
  <x:si/>
  <x:si/>
  <x:si/>
  <x:si/>
  <x:si/>
  <x:si/>
  <x:si/>
  <x:si/>
  <x:si/>
  <x:si/>
  <x:si/>
  <x:si/>
  <x:si/>
  <x:si/>
  <x:si/>
  <x:si/>
  <x:si/>
  <x:si/>
  <x:si/>
  <x:si/>
  <x:si/>
  <x:si/>
  <x:si/>
  <x:si>
    <x:t>Evaluation Costs</x:t>
  </x:si>
  <x:si>
    <x:t>Marketing Costs (including Education and Outreach)</x:t>
  </x:si>
  <x:si/>
  <x:si/>
  <x:si/>
  <x:si/>
  <x:si/>
  <x:si/>
  <x:si/>
  <x:si/>
  <x:si/>
  <x:si/>
  <x:si/>
  <x:si/>
  <x:si/>
  <x:si/>
  <x:si/>
  <x:si/>
  <x:si/>
  <x:si/>
  <x:si/>
  <x:si>
    <x:t>Tab 2: Costs</x:t>
  </x:si>
  <x:si>
    <x:r>
      <x:t xml:space="preserve">Instructions:
</x:t>
    </x:r>
    <x:r>
      <x:rPr>
        <x:sz val="11"/>
        <x:color theme="1"/>
        <x:rFont val="Century Gothic"/>
        <x:family val="2"/>
      </x:rPr>
      <x:t>*For Program and Portfolio-Level Costs, each Program Administrator should include actual costs incurred from the beginning of the Program Year through the end of the applicable quarter, regardless of what Program Year the costs are associated with. 
*Program Administrators should add a footnote specifying if there are non-rider energy efficiency costs that are not reported in the Quarterly Reports.</x:t>
    </x:r>
  </x:si>
  <x:si>
    <x:r>
      <x:rPr>
        <x:b/>
        <x:sz val="11"/>
        <x:color rgb="FFFF0000"/>
        <x:rFont val="Century Gothic"/>
        <x:family val="2"/>
      </x:rPr>
      <x:t>ComEd</x:t>
    </x:r>
    <x:r>
      <x:rPr>
        <x:b/>
        <x:sz val="11"/>
        <x:color theme="1"/>
        <x:rFont val="Century Gothic"/>
        <x:family val="2"/>
      </x:rPr>
      <x:t xml:space="preserve"> Section 8-103B/8-104 (EEPS) Costs as of</x:t>
    </x:r>
  </x:si>
  <x:si>
    <x:t>Section 8-103B/8-104 (EEPS) Cost Category</x:t>
  </x:si>
  <x:si>
    <x:t>Program Costs by Sector</x:t>
  </x:si>
  <x:si>
    <x:t>C&amp;I Programs Private Sector</x:t>
  </x:si>
  <x:si>
    <x:t xml:space="preserve">C&amp;I Programs Public Sector </x:t>
  </x:si>
  <x:si>
    <x:t>Residential (Market Rate) Programs</x:t>
  </x:si>
  <x:si>
    <x:r>
      <x:t xml:space="preserve">Total </x:t>
    </x:r>
    <x:r>
      <x:rPr>
        <x:b/>
        <x:sz val="10"/>
        <x:color rgb="FFFF0000"/>
        <x:rFont val="Century Gothic"/>
        <x:family val="2"/>
      </x:rPr>
      <x:t xml:space="preserve">ComEd </x:t>
    </x:r>
    <x:r>
      <x:rPr>
        <x:b/>
        <x:sz val="10"/>
        <x:color theme="1"/>
        <x:rFont val="Century Gothic"/>
        <x:family val="2"/>
      </x:rPr>
      <x:t>Program Costs</x:t>
    </x:r>
  </x:si>
  <x:si>
    <x:t>Portfolio-Level Costs by Portfolio Cost Category (Section 8-103B/8-104 EEPS)</x:t>
  </x:si>
  <x:si>
    <x:t xml:space="preserve">Demonstration of Breakthrough
Equipment and Devices Costs </x:t>
  </x:si>
  <x:si>
    <x:t xml:space="preserve">Portfolio Administrative Costs </x:t>
  </x:si>
  <x:si>
    <x:r>
      <x:t xml:space="preserve">Total </x:t>
    </x:r>
    <x:r>
      <x:rPr>
        <x:b/>
        <x:sz val="10"/>
        <x:color rgb="FFFF0000"/>
        <x:rFont val="Century Gothic"/>
        <x:family val="2"/>
      </x:rPr>
      <x:t>ComEd</x:t>
    </x:r>
    <x:r>
      <x:rPr>
        <x:b/>
        <x:sz val="10"/>
        <x:color theme="1"/>
        <x:rFont val="Century Gothic"/>
        <x:family val="2"/>
      </x:rPr>
      <x:t xml:space="preserve"> Portfolio-Level Costs</x:t>
    </x:r>
  </x:si>
  <x:si>
    <x:r>
      <x:t xml:space="preserve">Total </x:t>
    </x:r>
    <x:r>
      <x:rPr>
        <x:b/>
        <x:sz val="10"/>
        <x:color rgb="FFFF0000"/>
        <x:rFont val="Century Gothic"/>
        <x:family val="2"/>
      </x:rPr>
      <x:t>ComEd</x:t>
    </x:r>
    <x:r>
      <x:rPr>
        <x:b/>
        <x:sz val="10"/>
        <x:rFont val="Century Gothic"/>
        <x:family val="2"/>
      </x:rPr>
      <x:t xml:space="preserve"> Program and Portfolio-Level Section 8-103B/8-104 (EEPS) Costs</x:t>
    </x:r>
  </x:si>
  <x:si>
    <x:t>Overall Total Costs</x:t>
  </x:si>
  <x:si>
    <x:t>Tab 3: Historical Energy Saved</x:t>
  </x:si>
  <x:si>
    <x:r>
      <x:t xml:space="preserve">Instructions:
</x:t>
    </x:r>
    <x:r>
      <x:rPr>
        <x:sz val="11"/>
        <x:color theme="1"/>
        <x:rFont val="Century Gothic"/>
        <x:family val="2"/>
      </x:rPr>
      <x:t>*Each Program Administrator will fill out the historical "Energy Saved" table for Quarterly Reports. The "IL Department of Commerce Energy Saved" historical table may also be added to each utility's Quarterly Report.
*Program Administrators are encouraged to provide source references for greater transparency.</x:t>
    </x:r>
  </x:si>
  <x:si>
    <x:r>
      <x:rPr>
        <x:b/>
        <x:sz val="11"/>
        <x:color rgb="FFFF0000"/>
        <x:rFont val="Century Gothic"/>
        <x:family val="2"/>
      </x:rPr>
      <x:t>ComEd</x:t>
    </x:r>
    <x:r>
      <x:rPr>
        <x:b/>
        <x:sz val="11"/>
        <x:rFont val="Century Gothic"/>
        <x:family val="2"/>
      </x:rPr>
      <x:t xml:space="preserve"> Section 8-103B/8-104 (EEPS) Energy Saved (MWh) as of</x:t>
    </x:r>
  </x:si>
  <x:si>
    <x:t xml:space="preserve">IL Department of Commerce and Economic Opportunity Energy Saved (MWh) </x:t>
  </x:si>
  <x:si>
    <x:t>Program Year</x:t>
  </x:si>
  <x:si>
    <x:t>Evaluation Status
(Ex Ante, Verified***, or ICC Approved)</x:t>
  </x:si>
  <x:si>
    <x:t>Net Energy Savings Achieved
(MWh)</x:t>
  </x:si>
  <x:si>
    <x:t>Original Plan Savings Goal** (MWh)</x:t>
  </x:si>
  <x:si>
    <x:t>Net Energy Savings Goal* (MWh)</x:t>
  </x:si>
  <x:si>
    <x:t>% of Net Energy Savings Goal Achieved</x:t>
  </x:si>
  <x:si>
    <x:t>Department</x:t>
  </x:si>
  <x:si>
    <x:t>EPY1</x:t>
  </x:si>
  <x:si>
    <x:t>EPY2</x:t>
  </x:si>
  <x:si>
    <x:t>EPY3</x:t>
  </x:si>
  <x:si>
    <x:t>EPY4/
GPY1</x:t>
  </x:si>
  <x:si>
    <x:t>EPY5/
GPY2</x:t>
  </x:si>
  <x:si>
    <x:t>EPY6/
GPY3</x:t>
  </x:si>
  <x:si>
    <x:t>EPY7/
GPY4</x:t>
  </x:si>
  <x:si>
    <x:t>EPY8/
GPY5</x:t>
  </x:si>
  <x:si>
    <x:t>EPY9/
GPY6*</x:t>
  </x:si>
  <x:si>
    <x:t>EPY1- 6/1/08-5/31/09</x:t>
  </x:si>
  <x:si>
    <x:t>ICC Approved</x:t>
  </x:si>
  <x:si>
    <x:t>Net Savings Achieved (MWh)</x:t>
  </x:si>
  <x:si>
    <x:t>EPY2- 6/1/09-5/31/10</x:t>
  </x:si>
  <x:si>
    <x:t>Evaluation Status (Ex Ante, Verified**, or ICC Approved)</x:t>
  </x:si>
  <x:si>
    <x:t>Verified</x:t>
  </x:si>
  <x:si>
    <x:t>EPY3- 6/1/10-5/31/11</x:t>
  </x:si>
  <x:si>
    <x:t>Source</x:t>
  </x:si>
  <x:si>
    <x:t>Docket 10-0520, ComEd PY1 Evaluation Summary Report (2009-12-23), p. 17.</x:t>
  </x:si>
  <x:si>
    <x:t>Docket 10-0520, Staff Ex. 1.1, p. 12 (Navigant Memo, DCEO PY2 Energy Impact Summary (2011-09-21)).</x:t>
  </x:si>
  <x:si>
    <x:t>Docket 11-0593.</x:t>
  </x:si>
  <x:si>
    <x:t>Docket 13-0078.</x:t>
  </x:si>
  <x:si>
    <x:t>Docket 14-0075.</x:t>
  </x:si>
  <x:si>
    <x:t>Docket 15-0274.</x:t>
  </x:si>
  <x:si>
    <x:t>EPY7/GPY4 DCEO Cost Effectiveness Summary Report, p. 7.</x:t>
  </x:si>
  <x:si>
    <x:t>Docket 19-0684</x:t>
  </x:si>
  <x:si>
    <x:t>Electric Plan 1 Total</x:t>
  </x:si>
  <x:si>
    <x:t>EPY4/GPY1- 6/1/11-5/31/12</x:t>
  </x:si>
  <x:si>
    <x:t>EPY5/GPY2- 6/1/12-5/31/13</x:t>
  </x:si>
  <x:si>
    <x:t>*Electric Program Year 9 (EPY9) and Gas Program Year 6 (GPY6) covers energy efficiency programs offered from June 1, 2016 to May 31, 2017.</x:t>
  </x:si>
  <x:si>
    <x:t>EPY6/GPY3- 6/1/13-5/31/14</x:t>
  </x:si>
  <x:si>
    <x:t>**Verified savings refer to evaluator estimated savings that are intended to count toward compliance with a Program Administrator's energy savings goal. Verified savings generally utilize deemed net-to-gross ratios and IL-TRM algorithms, where applicable. See also the definition of 'savings verification' in the IL-TRM Policy Document.</x:t>
  </x:si>
  <x:si>
    <x:t>Electric Plan 2/Gas Plan 1 Total</x:t>
  </x:si>
  <x:si>
    <x:t>EPY7/GPY4- 6/1/14-5/31/15</x:t>
  </x:si>
  <x:si>
    <x:t>EPY8/GPY5- 6/1/15-5/31/16</x:t>
  </x:si>
  <x:si>
    <x:t>EPY9/GPY6- 6/1/16-12/31/17</x:t>
  </x:si>
  <x:si>
    <x:t>Electric Plan 3/Gas Plan 2 Total</x:t>
  </x:si>
  <x:si>
    <x:t>Plan 5</x:t>
  </x:si>
  <x:si>
    <x:t>2018-2021 Plan Total</x:t>
  </x:si>
  <x:si>
    <x:t>Plan 6</x:t>
  </x:si>
  <x:si>
    <x:t>Ex Ante</x:t>
  </x:si>
  <x:si>
    <x:t>2022-2025 Plan Total</x:t>
  </x:si>
  <x:si>
    <x:t>*Net Energy Savings Goal refers to the most updated portfolio-level savings goal. In the case of Section 8-104 programs, the values in this column should match the Adjusted Energy Savings Goal contained in the Program Administrator's updated Adjustable Savings Goal Template.</x:t>
  </x:si>
  <x:si>
    <x:t>**Original Plan Savings Goal refers to the original savings goal approved in the Commission's Final Order approving the EE Plan. For Section 8-104 programs, this value should match the Plan Energy Savings Goal set forth in the completed Adjustable Savings Goal Template.</x:t>
  </x:si>
  <x:si>
    <x:t>***Verified savings refer to evaluator estimated savings that are intended to count toward compliance with a Program Administrator's energy savings goal. Verified savings generally utilize deemed net-to-gross ratios and IL-TRM algorithms, where applicable. See also the definition of 'savings verification' in the IL-TRM Policy Document.</x:t>
  </x:si>
  <x:si>
    <x:t>Tab 4: Historical Other - Environmental and Economic Impacts</x:t>
  </x:si>
  <x:si>
    <x:r>
      <x:rPr>
        <x:b/>
        <x:sz val="11"/>
        <x:color theme="1"/>
        <x:rFont val="Century Gothic"/>
        <x:family val="2"/>
      </x:rPr>
      <x:t>Instructions:</x:t>
    </x:r>
    <x:r>
      <x:rPr>
        <x:sz val="11"/>
        <x:color theme="1"/>
        <x:rFont val="Century Gothic"/>
        <x:family val="2"/>
      </x:rPr>
      <x:t xml:space="preserve">
*Each Program Administrator should complete the Environmental and Economic Impacts table for Quarterly Reports.
*Each Program Administrator should include a footnote to explain how performance metrics are derived (for example: the calculation for "Direct Portfolio Jobs.")</x:t>
    </x:r>
  </x:si>
  <x:si>
    <x:r>
      <x:t>Environmental and Economic Impacts for the</x:t>
    </x:r>
    <x:r>
      <x:rPr>
        <x:b/>
        <x:sz val="11"/>
        <x:color rgb="FFFF0000"/>
        <x:rFont val="Century Gothic"/>
        <x:family val="2"/>
      </x:rPr>
      <x:t xml:space="preserve"> ComEd</x:t>
    </x:r>
    <x:r>
      <x:rPr>
        <x:b/>
        <x:sz val="11"/>
        <x:rFont val="Century Gothic"/>
        <x:family val="2"/>
      </x:rPr>
      <x:t xml:space="preserve"> Service Territory as of</x:t>
    </x:r>
    <x:r>
      <x:rPr>
        <x:b/>
        <x:sz val="11"/>
        <x:color rgb="FFFF0000"/>
        <x:rFont val="Century Gothic"/>
        <x:family val="2"/>
      </x:rPr>
      <x:t xml:space="preserve"> </x:t>
    </x:r>
  </x:si>
  <x:si>
    <x:t>Performance Metrics (Equivalents)*</x:t>
  </x:si>
  <x:si/>
  <x:si/>
  <x:si/>
  <x:si/>
  <x:si/>
  <x:si>
    <x:t>CY2022</x:t>
  </x:si>
  <x:si>
    <x:t>CY2023</x:t>
  </x:si>
  <x:si>
    <x:t>CY2024</x:t>
  </x:si>
  <x:si>
    <x:t>CY2025</x:t>
  </x:si>
  <x:si>
    <x:t>Net Energy Savings Achieved (MWh)**</x:t>
  </x:si>
  <x:si>
    <x:t>Carbon reduction (tons)</x:t>
  </x:si>
  <x:si>
    <x:t>Cars removed from the road</x:t>
  </x:si>
  <x:si>
    <x:t>Acres of trees planted</x:t>
  </x:si>
  <x:si>
    <x:t>Number of homes powered for 1 year*****</x:t>
  </x:si>
  <x:si>
    <x:t>Direct Portfolio Jobs******</x:t>
  </x:si>
  <x:si>
    <x:t>Income qualified homes served***</x:t>
  </x:si>
  <x:si>
    <x:t>Performance Metrics (Equivalents) Since inception*******</x:t>
  </x:si>
  <x:si>
    <x:t>CY2008</x:t>
  </x:si>
  <x:si>
    <x:t>CY2009</x:t>
  </x:si>
  <x:si/>
  <x:si/>
  <x:si/>
  <x:si/>
  <x:si/>
  <x:si/>
  <x:si/>
  <x:si/>
  <x:si>
    <x:t>Electric Bill Savings ($)</x:t>
  </x:si>
  <x:si>
    <x:t>Net Energy Savings Achieved (MWh)********</x:t>
  </x:si>
  <x:si>
    <x:t>Carbon reduction (metric tons)</x:t>
  </x:si>
  <x:si>
    <x:t xml:space="preserve">Cars removed from the road </x:t>
  </x:si>
  <x:si>
    <x:t xml:space="preserve">Acres of trees planted </x:t>
  </x:si>
  <x:si>
    <x:t>Number of homes powered for one year</x:t>
  </x:si>
  <x:si>
    <x:t>*Unless otherwise noted, performance metrics for carbon reduction, cars removed from the road, and acres of trees planted are derived from the U.S. EPA Greenhouse Gas Equivalencies Calculator: https://www.epa.gov/energy/greenhouse-gas-equivalencies-calculator</x:t>
  </x:si>
  <x:si>
    <x:t>**This includes Sections 8-103, 8-103B, 8-104, and 16-111.5B savings achieved.  In addition, this includes Illinois Department of Commerce and Economic Opportunity program savings achieved through May 31, 2017.</x:t>
  </x:si>
  <x:si>
    <x:t>***To the extent the portfolio offers a low income program and tracks participation. Includes Single Family Retrofits (CBA+IHWAP), Multi Family Retrofits (IEMS+IHWAP), Affordable Housing, Public Housing Retrofits, IE Kits, Elementary Education Kits.  Excludes Lighting Discounts and Food Bank. Low income customers were previously served by the IL Department of Commerce and Economic Opportunity until May 31, 2017. Utilities began serving both low income and public sector customers on June 1, 2017.</x:t>
  </x:si>
  <x:si>
    <x:t>****Electric Program Year 9 (EPY9) and Gas Program Year 6 (GPY6) covers energy efficiency programs offered from June 1, 2016 to December 31, 2017.</x:t>
  </x:si>
  <x:si>
    <x:t>*****Direct Portfolio Jobs will be updated at least once per year.</x:t>
  </x:si>
  <x:si>
    <x:t>******Direct portfolio Jobs reflect actual positions held by ComEd and its contractors that are part of the Rider EEPP and does not attempt to capture indirect jobs in the energy efficiency industry that may result from the ComEd Energy Efficiency Program.</x:t>
  </x:si>
  <x:si>
    <x:t>*******This includes performance metrics for $ saved by customers, net energy savings, carbon reduction, cars removed from the road, acres of trees planted and number of homes powered since inception of the program. Data presented is cumulative.</x:t>
  </x:si>
  <x:si>
    <x:t>********Legacy and persisting savings from prior year's measures are partially claimed each quarter to avoid a substantial increase in estimated customer bill savings at the start of each year.</x:t>
  </x:si>
  <x:si>
    <x:t>Tab 5: CPAS Progress</x:t>
  </x:si>
  <x:si>
    <x:r>
      <x:rPr>
        <x:b/>
        <x:sz val="11"/>
        <x:color theme="1"/>
        <x:rFont val="Century Gothic"/>
        <x:family val="2"/>
      </x:rPr>
      <x:t>Instructions:</x:t>
    </x:r>
    <x:r>
      <x:rPr>
        <x:sz val="11"/>
        <x:color theme="1"/>
        <x:rFont val="Century Gothic"/>
        <x:family val="2"/>
      </x:rPr>
      <x:t xml:space="preserve">
*The electric utilities Ameren Illinois and ComEd should complete the CPAS and AAIG Progress Ex Ante Results table in Quarterly Reports.</x:t>
    </x:r>
  </x:si>
  <x:si>
    <x:t>Color Coded Key:</x:t>
  </x:si>
  <x:si>
    <x:t>Reported items</x:t>
  </x:si>
  <x:si>
    <x:t>Statutory and/or approved plan inputs</x:t>
  </x:si>
  <x:si>
    <x:t>Calculations</x:t>
  </x:si>
  <x:si>
    <x:r>
      <x:rPr>
        <x:b/>
        <x:sz val="11"/>
        <x:color rgb="FFFF0000"/>
        <x:rFont val="Century Gothic"/>
        <x:family val="2"/>
      </x:rPr>
      <x:t>ComEd</x:t>
    </x:r>
    <x:r>
      <x:rPr>
        <x:b/>
        <x:sz val="11"/>
        <x:color theme="1"/>
        <x:rFont val="Century Gothic"/>
        <x:family val="2"/>
      </x:rPr>
      <x:t xml:space="preserve"> CPAS and AAIG Progress Ex Ante Results - Section 8-103B Portfolio</x:t>
    </x:r>
    <x:r>
      <x:rPr>
        <x:b/>
        <x:sz val="11"/>
        <x:color rgb="FFFF0000"/>
        <x:rFont val="Century Gothic"/>
        <x:family val="2"/>
      </x:rPr>
      <x:t xml:space="preserve"> </x:t>
    </x:r>
  </x:si>
  <x:si>
    <x:t>a</x:t>
  </x:si>
  <x:si>
    <x:t>Current Year CPAS Goal (% of Eligible 2014-2016 Average Annual Sales)</x:t>
  </x:si>
  <x:si>
    <x:t>ICC approved plan compliance filing</x:t>
  </x:si>
  <x:si>
    <x:t>b</x:t>
  </x:si>
  <x:si>
    <x:t>Baseline - 2014-2016 Average Annual Sales Less Exempt Customers (MWh)</x:t>
  </x:si>
  <x:si>
    <x:t>c</x:t>
  </x:si>
  <x:si>
    <x:t>Current Year CPAS Goal (MWh)</x:t>
  </x:si>
  <x:si>
    <x:t>= a * b</x:t>
  </x:si>
  <x:si>
    <x:t>d</x:t>
  </x:si>
  <x:si>
    <x:t>CPAS Achieved at End of Previous Year (MWh)</x:t>
  </x:si>
  <x:si>
    <x:t>verification report for previous year</x:t>
  </x:si>
  <x:si>
    <x:t>Savings Expiring in Current Year</x:t>
  </x:si>
  <x:si>
    <x:t>e</x:t>
  </x:si>
  <x:si>
    <x:t>2012-2017 Legacy Savings Persisting in Current Year (% of Sales)</x:t>
  </x:si>
  <x:si>
    <x:t>statute</x:t>
  </x:si>
  <x:si>
    <x:t>f</x:t>
  </x:si>
  <x:si>
    <x:t>2012-2017 Legacy Savings Persisting in Previous Year (% of Sales)</x:t>
  </x:si>
  <x:si>
    <x:t>g</x:t>
  </x:si>
  <x:si>
    <x:t>2012-2017 Legacy Savings Expiring in Current Year (% of Sales)</x:t>
  </x:si>
  <x:si>
    <x:t>= f - e</x:t>
  </x:si>
  <x:si>
    <x:t>h</x:t>
  </x:si>
  <x:si>
    <x:t>2012-2017 Legacy Savings Expiring in Current Year (MWh)</x:t>
  </x:si>
  <x:si>
    <x:t>= g * b</x:t>
  </x:si>
  <x:si>
    <x:t>i</x:t>
  </x:si>
  <x:si>
    <x:t>Savings from Measures Installed post-2017 Expiring in Current Year (MWh)*</x:t>
  </x:si>
  <x:si>
    <x:t>j</x:t>
  </x:si>
  <x:si>
    <x:t>Total Savings Expiring in Current Year (MWh)</x:t>
  </x:si>
  <x:si>
    <x:t>= h + i</x:t>
  </x:si>
  <x:si>
    <x:t>k</x:t>
  </x:si>
  <x:si>
    <x:t>New Annual Savings Needed to Meet Current Year CPAS Goal (MWh)</x:t>
  </x:si>
  <x:si>
    <x:t>= c - d + j</x:t>
  </x:si>
  <x:si>
    <x:t>l</x:t>
  </x:si>
  <x:si>
    <x:t>New Annual Savings this Quarter (MWh)</x:t>
  </x:si>
  <x:si>
    <x:t>utility report</x:t>
  </x:si>
  <x:si>
    <x:t>m</x:t>
  </x:si>
  <x:si>
    <x:t>New Annual Savings this YTD (MWh)</x:t>
  </x:si>
  <x:si>
    <x:t>sum of utility reports for all quarters to date</x:t>
  </x:si>
  <x:si>
    <x:t>n</x:t>
  </x:si>
  <x:si>
    <x:t>New Annual Savings YTD as % Needed to Meet Current Year CPAS Goal</x:t>
  </x:si>
  <x:si>
    <x:t>= m / k</x:t>
  </x:si>
  <x:si>
    <x:t>Applicable Annual Incremental Goal (AAIG) Progress</x:t>
  </x:si>
  <x:si>
    <x:t>o</x:t>
  </x:si>
  <x:si>
    <x:t>Previous Year's CPAS Goal (% of Sales)</x:t>
  </x:si>
  <x:si>
    <x:t>p</x:t>
  </x:si>
  <x:si>
    <x:t>q</x:t>
  </x:si>
  <x:si>
    <x:t>Current Year Applicable Annual Incremental Goal (MWh)</x:t>
  </x:si>
  <x:si>
    <x:t xml:space="preserve">= c - p </x:t>
  </x:si>
  <x:si>
    <x:t>r</x:t>
  </x:si>
  <x:si>
    <x:t>New Savings Required to Meet AAIG (MWh)</x:t>
  </x:si>
  <x:si>
    <x:t>= q + j</x:t>
  </x:si>
  <x:si>
    <x:t>s</x:t>
  </x:si>
  <x:si>
    <x:t>New Savings Achieved YTD (MWh)</x:t>
  </x:si>
  <x:si>
    <x:t>same as "m"</x:t>
  </x:si>
  <x:si>
    <x:t>t</x:t>
  </x:si>
  <x:si>
    <x:t>Expiring savings that have to be offset before counting progress towards AAIG (MWh)</x:t>
  </x:si>
  <x:si>
    <x:t>= j</x:t>
  </x:si>
  <x:si>
    <x:t>u</x:t>
  </x:si>
  <x:si>
    <x:t>Progress towards AAIG (after offsetting expiring savings) - MWh YTD</x:t>
  </x:si>
  <x:si>
    <x:t>= s - t</x:t>
  </x:si>
  <x:si>
    <x:t>v</x:t>
  </x:si>
  <x:si>
    <x:t>Progress towards AAIG (after offsetting expiring savings) - % YTD</x:t>
  </x:si>
  <x:si>
    <x:t>= u / q</x:t>
  </x:si>
  <x:si>
    <x:t>*Savings from Measures Installed post-2017 Expiring in Current Year per Guidehouse's April 2025 first draft of evaluation report.</x:t>
  </x:si>
  <x:si>
    <x:t>Tab 6: Historical Costs</x:t>
  </x:si>
  <x:si>
    <x:r>
      <x:t xml:space="preserve">Instructions:
</x:t>
    </x:r>
    <x:r>
      <x:rPr>
        <x:sz val="11"/>
        <x:color theme="1"/>
        <x:rFont val="Century Gothic"/>
        <x:family val="2"/>
      </x:rPr>
      <x:t xml:space="preserve">*Each Program Administrator will fill out the "Historical Energy Efficiency Costs" table for Quarterly Reports. 
*For Costs, each Program Administrator should include actual costs incurred from the beginning of the Program Year through the end of the applicable quarter or Program Year, regardless of what Program Year the costs are associated with. Costs include both Program and Portfolio-Level Costs as well as On-Bill Financing costs.
*Program Administrators should add a footnote specifying if there are non-rider energy efficiency costs that are not reported in the Quarterly Reports.  </x:t>
    </x:r>
  </x:si>
  <x:si>
    <x:r>
      <x:rPr>
        <x:b/>
        <x:sz val="11"/>
        <x:color rgb="FFFF0000"/>
        <x:rFont val="Century Gothic"/>
        <x:family val="2"/>
      </x:rPr>
      <x:t>ComEd</x:t>
    </x:r>
    <x:r>
      <x:rPr>
        <x:b/>
        <x:sz val="11"/>
        <x:rFont val="Century Gothic"/>
        <x:family val="2"/>
      </x:rPr>
      <x:t xml:space="preserve"> Service Territory Historical Energy Efficiency Costs as of</x:t>
    </x:r>
  </x:si>
  <x:si>
    <x:r>
      <x:t xml:space="preserve">Actual </x:t>
    </x:r>
    <x:r>
      <x:rPr>
        <x:b/>
        <x:sz val="11"/>
        <x:color rgb="FFFF0000"/>
        <x:rFont val="Century Gothic"/>
        <x:family val="2"/>
      </x:rPr>
      <x:t xml:space="preserve">ComEd </x:t>
    </x:r>
    <x:r>
      <x:rPr>
        <x:b/>
        <x:sz val="11"/>
        <x:color theme="0"/>
        <x:rFont val="Century Gothic"/>
        <x:family val="2"/>
      </x:rPr>
      <x:t>EEPS Costs</x:t>
    </x:r>
  </x:si>
  <x:si>
    <x:t>Actual DCEO EEPS Costs</x:t>
  </x:si>
  <x:si>
    <x:t>Total Actual EEPS Costs (ComEd + DCEO)</x:t>
  </x:si>
  <x:si>
    <x:t>Actual Section 16-111.5B Costs</x:t>
  </x:si>
  <x:si>
    <x:t>Total Actual EEPS + Section 16-111.5B Costs</x:t>
  </x:si>
  <x:si>
    <x:t>Actual ComEd EEPS Costs YTD</x:t>
  </x:si>
  <x:si>
    <x:t>Approved ComEd EEPS Budget</x:t>
  </x:si>
  <x:si/>
  <x:si/>
  <x:si>
    <x:t>Home Energy Products</x:t>
  </x:si>
  <x:si/>
  <x:si/>
  <x:si/>
  <x:si/>
  <x:si/>
  <x:si/>
  <x:si/>
  <x:si/>
  <x:si/>
  <x:si/>
  <x:si/>
  <x:si/>
  <x:si/>
  <x:si/>
  <x:si/>
  <x:si/>
  <x:si/>
  <x:si/>
  <x:si/>
  <x:si/>
  <x:si/>
  <x:si/>
  <x:si/>
  <x:si/>
  <x:si/>
  <x:si/>
  <x:si/>
  <x:si/>
  <x:si/>
  <x:si/>
  <x:si/>
  <x:si/>
  <x:si>
    <x:t>Home Energy Products - Market Rate - Electrification</x:t>
  </x:si>
  <x:si>
    <x:t>Home Energy Products - Income Eligible Electrification</x:t>
  </x:si>
  <x:si/>
  <x:si/>
  <x:si/>
  <x:si/>
  <x:si/>
  <x:si/>
  <x:si/>
  <x:si/>
  <x:si/>
  <x:si/>
  <x:si/>
  <x:si/>
  <x:si/>
  <x:si/>
  <x:si>
    <x:t>CY2026</x:t>
  </x:si>
  <x:si/>
  <x:si>
    <x:t>Whole Home Electric (Single Family Upgrades Electrification - IE)</x:t>
  </x:si>
  <x:si>
    <x:t>Whole Home Electric (Multi Family Upgrades Electrification - IE)</x:t>
  </x:si>
  <x:si>
    <x:t>Whole Home Electric (Single Family Upgrades - IE)</x:t>
  </x:si>
  <x:si>
    <x:t>Whole Home Electric (Multi Family Upgrades - IE)</x:t>
  </x:si>
  <x:si/>
  <x:si/>
  <x:si/>
  <x:si/>
  <x:si/>
  <x:si/>
  <x:si/>
  <x:si/>
  <x:si/>
  <x:si/>
  <x:si/>
  <x:si/>
  <x:si/>
  <x:si/>
  <x:si/>
  <x:si/>
  <x:si/>
  <x:si/>
  <x:si/>
  <x:si/>
  <x:si/>
  <x:si/>
  <x:si/>
  <x:si/>
  <x:si/>
  <x:si/>
  <x:si/>
  <x:si/>
  <x:si/>
  <x:si/>
  <x:si/>
  <x:si/>
  <x:si/>
  <x:si/>
  <x:si/>
  <x:si/>
  <x:si/>
  <x:si/>
  <x:si/>
  <x:si/>
  <x:si>
    <x:t xml:space="preserve">-   </x:t>
  </x:si>
  <x:si/>
  <x:si>
    <x:t>Energy Advising - Private</x:t>
  </x:si>
  <x:si>
    <x:t>Energy Advising - Public</x:t>
  </x:si>
  <x:si/>
  <x:si/>
  <x:si>
    <x:t>Home Energy Products - Income Eligible (Includes IE Kits/Food Bank, and Retail Dedicated and Undedicated)</x:t>
  </x:si>
  <x:si>
    <x:t>Home Energy Products - Market Rate (Includes Marketplace 2.0 Non-Lighting, School Kits, Retail, and Retail Products Platform)</x:t>
  </x:si>
  <x:si>
    <x:t>Energy Usage Data System - Public</x:t>
  </x:si>
  <x:si/>
  <x:si>
    <x:t>Energy Usage Data System</x:t>
  </x:si>
  <x:si>
    <x:t>Energy Usage Data System - Private</x:t>
  </x:si>
  <x:si>
    <x:t>Energy Advising</x:t>
  </x:si>
  <x:si>
    <x:t>2026
Actual Costs YTD</x:t>
  </x:si>
  <x:si>
    <x:t>2026
Approved Budget</x:t>
  </x:si>
  <x:si>
    <x:t>Plan 7</x:t>
  </x:si>
  <x:si>
    <x:t>Pending</x:t>
  </x:si>
  <x:si>
    <x:t>2026-2029 Plan Total</x:t>
  </x:si>
  <x:si>
    <x:t xml:space="preserve"> 2026
Actual Costs YTD</x:t>
  </x:si>
  <x:si>
    <x:t>Open columns to expand all plan years</x:t>
  </x:si>
  <x:si>
    <x:t>***Because actual incentive costs are not available until year-end, estimates are provided in the Incentive Costs YTD column for Q1. A blended rate of 67% is applied to all programs that typically have incentive costs; this excludes behavioral programs, voltage optimization, emerging technology, market transformation, outreach, general, and portfolio-level costs.</x:t>
  </x:si>
  <x:si/>
  <x:si>
    <x:t>2026 LRP</x:t>
  </x:si>
  <x:si/>
  <x:si/>
  <x:si/>
  <x:si/>
  <x:si/>
  <x:si>
    <x:t>CY2026 Q2</x:t>
  </x:si>
  <x:si>
    <x:t>Previous Year's CPAS Goal (MWh)</x:t>
  </x:si>
  <x:si>
    <x:t xml:space="preserve">= o * b   </x:t>
  </x:si>
  <x:si/>
  <x:si/>
  <x:si/>
  <x:si>
    <x:t>2026 Original Plan 
Savings Goal
(MWh)*</x:t>
  </x:si>
  <x:si/>
  <x:si>
    <x:t>New Construction - Private - Electrification</x:t>
  </x:si>
  <x:si/>
  <x:si>
    <x:t>Final (updated 7-22-2026)</x:t>
  </x:si>
  <x:si>
    <x:t xml:space="preserve">Income Qualified Multi-Family Metrics </x:t>
  </x:si>
  <x:si>
    <x:t>Building Types Treated</x:t>
  </x:si>
  <x:si>
    <x:t>Size</x:t>
  </x:si>
  <x:si>
    <x:t>Housing Type</x:t>
  </x:si>
  <x:si>
    <x:t>Number of Buildings</x:t>
  </x:si>
  <x:si>
    <x:t>Number of Apartments</x:t>
  </x:si>
  <x:si>
    <x:t>Central Heating System</x:t>
  </x:si>
  <x:si>
    <x:t>Individual heating System</x:t>
  </x:si>
  <x:si>
    <x:t>Buildings &lt;20 Units</x:t>
  </x:si>
  <x:si>
    <x:t> </x:t>
  </x:si>
  <x:si>
    <x:t>Subsidized Housing</x:t>
  </x:si>
  <x:si>
    <x:t>Unsubsidized Housing</x:t>
  </x:si>
  <x:si>
    <x:t>Buildings 20-49 Units</x:t>
  </x:si>
  <x:si>
    <x:t>Buildings w/50+ Units</x:t>
  </x:si>
  <x:si>
    <x:t xml:space="preserve">Measures Installed (Evaluator Provided) </x:t>
  </x:si>
  <x:si>
    <x:t>Buildings</x:t>
  </x:si>
  <x:si>
    <x:t>Apartments</x:t>
  </x:si>
  <x:si>
    <x:t>Total participants</x:t>
  </x:si>
  <x:si>
    <x:t>Total participants w/electric heat</x:t>
  </x:si>
  <x:si>
    <x:t>Number participants where measure is installed:</x:t>
  </x:si>
  <x:si>
    <x:t xml:space="preserve">Multifamily Upgrades - 
Public Housing </x:t>
  </x:si>
  <x:si>
    <x:t>Direct Install in-unit</x:t>
  </x:si>
  <x:si>
    <x:t>Heat pumps</x:t>
  </x:si>
  <x:si>
    <x:t>heat pump water heaters</x:t>
  </x:si>
  <x:si>
    <x:t>Gas heating system replacements</x:t>
  </x:si>
  <x:si>
    <x:t>Other HVAC equipment measures</x:t>
  </x:si>
  <x:si>
    <x:t>Attic Insulation</x:t>
  </x:si>
  <x:si>
    <x:t>Other Insulation</x:t>
  </x:si>
  <x:si>
    <x:t>Air sealing</x:t>
  </x:si>
  <x:si>
    <x:t>Common area lighting w/controls</x:t>
  </x:si>
  <x:si>
    <x:t>Common area lighting w/o controls</x:t>
  </x:si>
  <x:si>
    <x:t>Other</x:t>
  </x:si>
  <x:si>
    <x:t>for electric utilities only…</x:t>
  </x:si>
  <x:si>
    <x:r>
      <x:t xml:space="preserve">Reasons </x:t>
    </x:r>
    <x:r>
      <x:rPr>
        <x:b/>
        <x:sz val="13"/>
        <x:color rgb="FFC00000"/>
        <x:rFont val="Calibri"/>
        <x:family val="2"/>
      </x:rPr>
      <x:t>Building Envelope</x:t>
    </x:r>
    <x:r>
      <x:rPr>
        <x:b/>
        <x:sz val="13"/>
        <x:color rgb="FF000000"/>
        <x:rFont val="Calibri"/>
        <x:family val="2"/>
      </x:rPr>
      <x:t xml:space="preserve"> Measures Not Installed</x:t>
    </x:r>
  </x:si>
  <x:si>
    <x:r>
      <x:t xml:space="preserve">Reasons Building </x:t>
    </x:r>
    <x:r>
      <x:rPr>
        <x:b/>
        <x:sz val="13"/>
        <x:color rgb="FFC00000"/>
        <x:rFont val="Calibri"/>
        <x:family val="2"/>
      </x:rPr>
      <x:t>Heat Pump</x:t>
    </x:r>
    <x:r>
      <x:rPr>
        <x:b/>
        <x:sz val="13"/>
        <x:color rgb="FF000000"/>
        <x:rFont val="Calibri"/>
        <x:family val="2"/>
      </x:rPr>
      <x:t xml:space="preserve"> Measures Not Installed</x:t>
    </x:r>
  </x:si>
  <x:si>
    <x:t>Component</x:t>
  </x:si>
  <x:si>
    <x:t>Total Buldings / Units Served</x:t>
  </x:si>
  <x:si>
    <x:t>Total Electrically Heated Buildings / Units Served</x:t>
  </x:si>
  <x:si>
    <x:t>Total Buildings / Units Assessed</x:t>
  </x:si>
  <x:si>
    <x:t xml:space="preserve">Total Electrically Heated Buildings/Units Assessed </x:t>
  </x:si>
  <x:si>
    <x:t>Note: The following data is associated with buildings served with a Multi-Family Energy Savings assessment.</x:t>
  </x:si>
  <x:si>
    <x:t>Installed Insulation/Air Sealing Measures</x:t>
  </x:si>
  <x:si>
    <x:t>Installed Heat Pumps</x:t>
  </x:si>
  <x:si>
    <x:t>Did Not Install Insulation/Air Sealing Measures</x:t>
  </x:si>
  <x:si>
    <x:t>Did Not Install Heat Pumps</x:t>
  </x:si>
  <x:si>
    <x:t>A. Not qualified for measures</x:t>
  </x:si>
  <x:si>
    <x:t>1. Measure already there/already upgraded</x:t>
  </x:si>
  <x:si>
    <x:t>2. Not cost-effective</x:t>
  </x:si>
  <x:si>
    <x:t>3. Cannot access attic or other space</x:t>
  </x:si>
  <x:si>
    <x:t>3. No good location or space</x:t>
  </x:si>
  <x:si>
    <x:t>4. Not applicable (e.g., no attic)</x:t>
  </x:si>
  <x:si>
    <x:t>5. Health and safety cost too high or extensive</x:t>
  </x:si>
  <x:si>
    <x:t>B. Qualified and offered measure, but didn't install</x:t>
  </x:si>
  <x:si>
    <x:t>1. Building owner not willing to make co-pay</x:t>
  </x:si>
  <x:si>
    <x:t>2. Building owner sees no benefit</x:t>
  </x:si>
  <x:si>
    <x:t xml:space="preserve">3. Building owner will not accept disruption </x:t>
  </x:si>
  <x:si>
    <x:t>4. Deferring to a future year</x:t>
  </x:si>
  <x:si>
    <x:t>5. Building owner dislikes aesthetics</x:t>
  </x:si>
  <x:si>
    <x:t>6. Building owner non-responsive</x:t>
  </x:si>
  <x:si>
    <x:t>7. Building owner not willing/able to address Health &amp; Safety work or deferrable conditions</x:t>
  </x:si>
  <x:si>
    <x:t>7. Building owner not willing/able to address  Health &amp;d Safety work or deferrable conditions</x:t>
  </x:si>
  <x:si>
    <x:t>8. Desired heat pump does not meet program specification requirements</x:t>
  </x:si>
  <x:si>
    <x:t>Multifamily Upgrades - 
Income Eligible</x:t>
  </x:si>
  <x:si>
    <x:t>Evaluator Provided</x:t>
  </x:si>
  <x:si>
    <x:t>Equity and Affordability Reporting Metrics</x:t>
  </x:si>
  <x:si>
    <x:t>Metric</x:t>
  </x:si>
  <x:si>
    <x:t>Whole Home Electrification</x:t>
  </x:si>
  <x:si>
    <x:t>Total number of IQ single family whole building program participants</x:t>
  </x:si>
  <x:si>
    <x:t>Home Energy Assessment</x:t>
  </x:si>
  <x:si>
    <x:t>Total number of IQ single family program participants</x:t>
  </x:si>
  <x:si>
    <x:t>Total number of IQ single family whole building program participants adopting air sealing</x:t>
  </x:si>
  <x:si>
    <x:t>Total number of IQ single family whole building program participants adopting insulation</x:t>
  </x:si>
  <x:si>
    <x:t>Total number of IQ single family whole building program participants with electric resistant heating adopting heat pumps</x:t>
  </x:si>
  <x:si>
    <x:t>Total number of IQ single family whole building program participants with fossil fuel heating adopting heat pumps</x:t>
  </x:si>
  <x:si>
    <x:t>Total number of IQ single family whole building program participants adopting heat pump water heaters</x:t>
  </x:si>
  <x:si>
    <x:t>Total number of IQ single family whole building program participants with fossil fuel heating or hot water systems replaced with another fossil fuel system</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</x:si>
</x:sst>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10">
    <x:numFmt numFmtId="42" formatCode="_(&quot;$&quot;* #,##0_);_(&quot;$&quot;* \(#,##0\);_(&quot;$&quot;* &quot;-&quot;_);_(@_)"/>
    <x:numFmt numFmtId="41" formatCode="_(* #,##0_);_(* \(#,##0\);_(* &quot;-&quot;_);_(@_)"/>
    <x:numFmt numFmtId="44" formatCode="_(&quot;$&quot;* #,##0.00_);_(&quot;$&quot;* \(#,##0.00\);_(&quot;$&quot;* &quot;-&quot;??_);_(@_)"/>
    <x:numFmt numFmtId="43" formatCode="_(* #,##0.00_);_(* \(#,##0.00\);_(* &quot;-&quot;??_);_(@_)"/>
    <x:numFmt numFmtId="164" formatCode="_(&quot;$&quot;* #,##0_);_(&quot;$&quot;* \(#,##0\);_(&quot;$&quot;* &quot;-&quot;??_);_(@_)"/>
    <x:numFmt numFmtId="165" formatCode="_(* #,##0_);_(* \(#,##0\);_(* &quot;-&quot;??_);_(@_)"/>
    <x:numFmt numFmtId="166" formatCode="_(* #,##0_);_(* \(#,##0\);_(* &quot;-&quot;???_);_(@_)"/>
    <x:numFmt numFmtId="167" formatCode="_(* #,##0_);[Red]_(* \(#,##0\);_(* &quot;-&quot;??_);_(@_)"/>
    <x:numFmt numFmtId="168" formatCode="#,##0.0"/>
    <x:numFmt numFmtId="169" formatCode="_(* #,##0.0_);_(* \(#,##0.0\);_(* &quot;-&quot;???_);_(@_)"/>
  </x:numFmts>
  <x:fonts count="102">
    <x:font>
      <x:sz val="11"/>
      <x:color theme="1"/>
      <x:name val="Calibri"/>
      <x:family val="2"/>
      <x:scheme val="minor"/>
    </x:font>
    <x:font>
      <x:sz val="10"/>
      <x:name val="Arial"/>
      <x:family val="2"/>
    </x:font>
    <x:font>
      <x:sz val="10"/>
      <x:name val="Century Gothic"/>
      <x:family val="2"/>
    </x:font>
    <x:font>
      <x:b/>
      <x:sz val="10"/>
      <x:name val="Century Gothic"/>
      <x:family val="2"/>
    </x:font>
    <x:font>
      <x:b/>
      <x:sz val="10"/>
      <x:color theme="0"/>
      <x:name val="Century Gothic"/>
      <x:family val="2"/>
    </x:font>
    <x:font>
      <x:sz val="11"/>
      <x:color theme="1"/>
      <x:name val="Century Gothic"/>
      <x:family val="2"/>
    </x:font>
    <x:font>
      <x:b/>
      <x:sz val="11"/>
      <x:color theme="1"/>
      <x:name val="Century Gothic"/>
      <x:family val="2"/>
    </x:font>
    <x:font>
      <x:sz val="10"/>
      <x:color theme="1"/>
      <x:name val="Century Gothic"/>
      <x:family val="2"/>
    </x:font>
    <x:font>
      <x:sz val="11"/>
      <x:color rgb="FFCC0033"/>
      <x:name val="Century Gothic"/>
      <x:family val="2"/>
    </x:font>
    <x:font>
      <x:b/>
      <x:sz val="11"/>
      <x:color theme="0"/>
      <x:name val="Century Gothic"/>
      <x:family val="2"/>
    </x:font>
    <x:font>
      <x:b/>
      <x:sz val="10"/>
      <x:color theme="1"/>
      <x:name val="Century Gothic"/>
      <x:family val="2"/>
    </x:font>
    <x:font>
      <x:sz val="11"/>
      <x:name val="Century Gothic"/>
      <x:family val="2"/>
    </x:font>
    <x:font>
      <x:b/>
      <x:sz val="11"/>
      <x:name val="Century Gothic"/>
      <x:family val="2"/>
    </x:font>
    <x:font>
      <x:b/>
      <x:sz val="14"/>
      <x:color theme="0"/>
      <x:name val="Arial"/>
      <x:family val="2"/>
    </x:font>
    <x:font>
      <x:u/>
      <x:sz val="11"/>
      <x:color theme="10"/>
      <x:name val="Calibri"/>
      <x:family val="2"/>
    </x:font>
    <x:font>
      <x:b/>
      <x:sz val="10"/>
      <x:color indexed="9"/>
      <x:name val="Century Gothic"/>
      <x:family val="2"/>
    </x:font>
    <x:font>
      <x:sz val="10"/>
      <x:color theme="1"/>
      <x:name val="Calibri"/>
      <x:family val="2"/>
      <x:scheme val="minor"/>
    </x:font>
    <x:font>
      <x:i/>
      <x:sz val="10"/>
      <x:color theme="1"/>
      <x:name val="Century Gothic"/>
      <x:family val="2"/>
    </x:font>
    <x:font>
      <x:b/>
      <x:sz val="10"/>
      <x:color rgb="FFFF0000"/>
      <x:name val="Century Gothic"/>
      <x:family val="2"/>
    </x:font>
    <x:font>
      <x:i/>
      <x:sz val="10"/>
      <x:name val="Century Gothic"/>
      <x:family val="2"/>
    </x:font>
    <x:font>
      <x:b/>
      <x:i/>
      <x:sz val="11"/>
      <x:color rgb="FFFF0000"/>
      <x:name val="Calibri"/>
      <x:family val="2"/>
      <x:scheme val="minor"/>
    </x:font>
    <x:font>
      <x:b/>
      <x:sz val="12"/>
      <x:color theme="1"/>
      <x:name val="Calibri"/>
      <x:family val="2"/>
      <x:scheme val="minor"/>
    </x:font>
    <x:font>
      <x:b/>
      <x:sz val="14"/>
      <x:color rgb="FF0070C0"/>
      <x:name val="Calibri"/>
      <x:family val="2"/>
      <x:scheme val="minor"/>
    </x:font>
    <x:font>
      <x:b/>
      <x:sz val="14"/>
      <x:name val="Calibri"/>
      <x:family val="2"/>
      <x:scheme val="minor"/>
    </x:font>
    <x:font>
      <x:b/>
      <x:sz val="11"/>
      <x:color rgb="FFFF0000"/>
      <x:name val="Century Gothic"/>
      <x:family val="2"/>
    </x:font>
    <x:font>
      <x:sz val="11"/>
      <x:name val="Calibri"/>
      <x:family val="2"/>
      <x:scheme val="minor"/>
    </x:font>
    <x:font>
      <x:b/>
      <x:sz val="11"/>
      <x:color theme="1"/>
      <x:name val="Calibri"/>
      <x:family val="2"/>
      <x:scheme val="minor"/>
    </x:font>
    <x:font>
      <x:b/>
      <x:i/>
      <x:sz val="10"/>
      <x:name val="Century Gothic"/>
      <x:family val="2"/>
    </x:font>
    <x:font>
      <x:sz val="11"/>
      <x:color theme="1"/>
      <x:name val="Calibri"/>
      <x:family val="2"/>
      <x:scheme val="minor"/>
    </x:font>
    <x:font>
      <x:sz val="8"/>
      <x:name val="Calibri"/>
      <x:family val="2"/>
      <x:scheme val="minor"/>
    </x:font>
    <x:font>
      <x:b/>
      <x:i/>
      <x:sz val="11"/>
      <x:name val="Century Gothic"/>
      <x:family val="2"/>
    </x:font>
    <x:font>
      <x:i/>
      <x:sz val="11"/>
      <x:name val="Century Gothic"/>
      <x:family val="2"/>
    </x:font>
    <x:font>
      <x:b/>
      <x:sz val="11"/>
      <x:color rgb="FFFF0000"/>
      <x:name val="Calibri"/>
      <x:family val="2"/>
      <x:scheme val="minor"/>
    </x:font>
    <x:font>
      <x:i/>
      <x:sz val="11"/>
      <x:color theme="1"/>
      <x:name val="Calibri"/>
      <x:family val="2"/>
      <x:scheme val="minor"/>
    </x:font>
    <x:font>
      <x:b/>
      <x:sz val="14"/>
      <x:color theme="1"/>
      <x:name val="Calibri"/>
      <x:family val="2"/>
      <x:scheme val="minor"/>
    </x:font>
    <x:font>
      <x:i/>
      <x:sz val="11"/>
      <x:color rgb="FFFF0000"/>
      <x:name val="Century Gothic"/>
      <x:family val="2"/>
    </x:font>
    <x:font>
      <x:b/>
      <x:sz val="12"/>
      <x:color theme="1"/>
      <x:name val="Century Gothic"/>
      <x:family val="2"/>
    </x:font>
    <x:font>
      <x:b/>
      <x:sz val="12"/>
      <x:color rgb="FFFF0000"/>
      <x:name val="Century Gothic"/>
      <x:family val="2"/>
    </x:font>
    <x:font>
      <x:u/>
      <x:sz val="9"/>
      <x:color theme="10"/>
      <x:name val="Century Gothic"/>
      <x:family val="2"/>
    </x:font>
    <x:font>
      <x:b/>
      <x:sz val="11"/>
      <x:name val="Arial"/>
      <x:family val="2"/>
    </x:font>
    <x:font>
      <x:sz val="10"/>
      <x:color rgb="FFFF0000"/>
      <x:name val="Arial"/>
      <x:family val="2"/>
    </x:font>
    <x:font>
      <x:b/>
      <x:sz val="10"/>
      <x:name val="Arial"/>
      <x:family val="2"/>
    </x:font>
    <x:font>
      <x:b/>
      <x:sz val="10"/>
      <x:color rgb="FFFF0000"/>
      <x:name val="Arial"/>
      <x:family val="2"/>
    </x:font>
    <x:font>
      <x:b/>
      <x:sz val="10"/>
      <x:color rgb="FF008000"/>
      <x:name val="Arial"/>
      <x:family val="2"/>
    </x:font>
    <x:font>
      <x:b/>
      <x:sz val="12"/>
      <x:color rgb="FF000000"/>
      <x:name val="Arial"/>
      <x:family val="2"/>
    </x:font>
    <x:font>
      <x:b/>
      <x:sz val="11"/>
      <x:color rgb="FF008000"/>
      <x:name val="Arial"/>
      <x:family val="2"/>
    </x:font>
    <x:font>
      <x:sz val="11"/>
      <x:name val="Arial"/>
      <x:family val="2"/>
    </x:font>
    <x:font>
      <x:sz val="11"/>
      <x:color rgb="FF000000"/>
      <x:name val="Arial"/>
      <x:family val="2"/>
    </x:font>
    <x:font>
      <x:sz val="10"/>
      <x:color rgb="FF008000"/>
      <x:name val="Arial"/>
      <x:family val="2"/>
    </x:font>
    <x:font>
      <x:sz val="11"/>
      <x:color rgb="FF008000"/>
      <x:name val="Arial"/>
      <x:family val="2"/>
    </x:font>
    <x:font>
      <x:b/>
      <x:i/>
      <x:sz val="10"/>
      <x:name val="Arial"/>
      <x:family val="2"/>
    </x:font>
    <x:font>
      <x:b/>
      <x:sz val="10"/>
      <x:color rgb="FF00B050"/>
      <x:name val="Century Gothic"/>
      <x:family val="2"/>
    </x:font>
    <x:font>
      <x:b/>
      <x:i/>
      <x:sz val="10"/>
      <x:color rgb="FF00B050"/>
      <x:name val="Diodrum"/>
      <x:family val="3"/>
    </x:font>
    <x:font>
      <x:sz val="11"/>
      <x:color theme="1"/>
      <x:name val="Arial"/>
      <x:family val="2"/>
    </x:font>
    <x:font>
      <x:sz val="10"/>
      <x:color theme="1"/>
      <x:name val="Arial"/>
      <x:family val="2"/>
    </x:font>
    <x:font>
      <x:b/>
      <x:sz val="11"/>
      <x:color theme="1"/>
      <x:name val="Arial"/>
      <x:family val="2"/>
    </x:font>
    <x:font>
      <x:sz val="10"/>
      <x:color rgb="FFFF0000"/>
      <x:name val="Calibri"/>
      <x:family val="2"/>
      <x:scheme val="minor"/>
    </x:font>
    <x:font>
      <x:sz val="10"/>
      <x:color rgb="FF008000"/>
      <x:name val="Calibri"/>
      <x:family val="2"/>
      <x:scheme val="minor"/>
    </x:font>
    <x:font>
      <x:sz val="10"/>
      <x:name val="Calibri"/>
      <x:family val="2"/>
      <x:scheme val="minor"/>
    </x:font>
    <x:font>
      <x:b/>
      <x:sz val="10"/>
      <x:name val="Calibri"/>
      <x:family val="2"/>
      <x:scheme val="minor"/>
    </x:font>
    <x:font>
      <x:b/>
      <x:sz val="10"/>
      <x:color theme="1"/>
      <x:name val="Calibri"/>
      <x:family val="2"/>
      <x:scheme val="minor"/>
    </x:font>
    <x:font>
      <x:b/>
      <x:sz val="11"/>
      <x:name val="Aptos Narrow"/>
      <x:family val="2"/>
    </x:font>
    <x:font>
      <x:sz val="11"/>
      <x:color rgb="FFFF0000"/>
      <x:name val="Calibri"/>
      <x:family val="2"/>
      <x:scheme val="minor"/>
    </x:font>
    <x:font>
      <x:u/>
      <x:sz val="11"/>
      <x:color theme="1"/>
      <x:name val="Calibri"/>
      <x:family val="2"/>
      <x:scheme val="minor"/>
    </x:font>
    <x:font>
      <x:sz val="11"/>
      <x:name val="Aptos Narrow"/>
      <x:family val="2"/>
    </x:font>
    <x:font>
      <x:sz val="10"/>
      <x:color rgb="FF000000"/>
      <x:name val="Arial"/>
      <x:family val="2"/>
    </x:font>
    <x:font>
      <x:sz val="12"/>
      <x:color rgb="FF000000"/>
      <x:name val="Arial"/>
      <x:family val="2"/>
    </x:font>
    <x:font>
      <x:b/>
      <x:sz val="11"/>
      <x:color rgb="FF000000"/>
      <x:name val="Arial"/>
      <x:family val="2"/>
    </x:font>
    <x:font>
      <x:b/>
      <x:sz val="11"/>
      <x:name val="Aptos Narrow"/>
      <x:family val="2"/>
    </x:font>
    <x:font>
      <x:sz val="10"/>
      <x:name val="Century Gothic"/>
      <x:family val="2"/>
    </x:font>
    <x:font>
      <x:sz val="10"/>
      <x:name val="Arial"/>
      <x:family val="2"/>
    </x:font>
    <x:font>
      <x:sz val="10"/>
      <x:color rgb="FF000000"/>
      <x:name val="Arial"/>
      <x:family val="2"/>
    </x:font>
    <x:font>
      <x:b/>
      <x:sz val="10"/>
      <x:name val="Century Gothic"/>
      <x:family val="2"/>
    </x:font>
    <x:font>
      <x:sz val="11"/>
      <x:color theme="9" tint="-0.249977111117893"/>
      <x:name val="Calibri"/>
      <x:family val="2"/>
      <x:scheme val="minor"/>
    </x:font>
    <x:font>
      <x:sz val="11"/>
      <x:name val="Century Gothic"/>
      <x:family val="2"/>
    </x:font>
    <x:font>
      <x:sz val="11"/>
      <x:color theme="1"/>
      <x:name val="Century Gothic"/>
      <x:family val="2"/>
    </x:font>
    <x:font>
      <x:b/>
      <x:sz val="11"/>
      <x:name val="Century Gothic"/>
      <x:family val="2"/>
    </x:font>
    <x:font>
      <x:u/>
      <x:sz val="11"/>
      <x:color theme="10"/>
      <x:name val="Calibri"/>
      <x:family val="2"/>
    </x:font>
    <x:font>
      <x:sz val="10"/>
      <x:color theme="0"/>
      <x:name val="Arial"/>
      <x:family val="2"/>
    </x:font>
    <x:font>
      <x:b/>
      <x:sz val="11"/>
      <x:name val="Calibri"/>
      <x:family val="2"/>
      <x:scheme val="minor"/>
    </x:font>
    <x:font>
      <x:sz val="11"/>
      <x:color theme="4"/>
      <x:name val="Calibri"/>
      <x:family val="2"/>
      <x:scheme val="minor"/>
    </x:font>
    <x:font>
      <x:b/>
      <x:sz val="11"/>
      <x:color theme="4"/>
      <x:name val="Calibri"/>
      <x:family val="2"/>
      <x:scheme val="minor"/>
    </x:font>
    <x:font>
      <x:sz val="11"/>
      <x:color theme="6"/>
      <x:name val="Calibri"/>
      <x:family val="2"/>
      <x:scheme val="minor"/>
    </x:font>
    <x:font>
      <x:sz val="11"/>
      <x:color theme="6"/>
      <x:name val="Arial"/>
      <x:family val="2"/>
    </x:font>
    <x:font>
      <x:sz val="10"/>
      <x:color theme="6"/>
      <x:name val="Arial"/>
      <x:family val="2"/>
    </x:font>
    <x:font>
      <x:sz val="10"/>
      <x:name val="Century Gothic"/>
    </x:font>
    <x:font>
      <x:b/>
      <x:sz val="13"/>
      <x:color rgb="FF000000"/>
      <x:name val="Calibri"/>
      <x:family val="2"/>
    </x:font>
    <x:font>
      <x:sz val="11"/>
      <x:color rgb="FF000000"/>
      <x:name val="Calibri"/>
      <x:family val="2"/>
    </x:font>
    <x:font>
      <x:b/>
      <x:sz val="22"/>
      <x:color rgb="FF4472C4"/>
      <x:name val="Calibri"/>
      <x:family val="2"/>
    </x:font>
    <x:font>
      <x:b/>
      <x:sz val="11"/>
      <x:color rgb="FF000000"/>
      <x:name val="Calibri"/>
      <x:family val="2"/>
    </x:font>
    <x:font>
      <x:sz val="11"/>
      <x:color rgb="FF7030A0"/>
      <x:name val="Calibri"/>
      <x:family val="2"/>
    </x:font>
    <x:font>
      <x:b/>
      <x:i/>
      <x:sz val="11"/>
      <x:color rgb="FF0070C0"/>
      <x:name val="Calibri"/>
      <x:family val="2"/>
    </x:font>
    <x:font>
      <x:i/>
      <x:sz val="11"/>
      <x:color rgb="FF0070C0"/>
      <x:name val="Calibri"/>
      <x:family val="2"/>
    </x:font>
    <x:font>
      <x:b/>
      <x:sz val="14"/>
      <x:color rgb="FF000000"/>
      <x:name val="Calibri"/>
      <x:family val="2"/>
    </x:font>
    <x:font>
      <x:sz val="11"/>
      <x:color rgb="FF000000"/>
      <x:name val="Aptos Narrow"/>
      <x:family val="2"/>
    </x:font>
    <x:font>
      <x:b/>
      <x:i/>
      <x:sz val="11"/>
      <x:color rgb="FF000000"/>
      <x:name val="Calibri"/>
      <x:family val="2"/>
    </x:font>
    <x:font>
      <x:b/>
      <x:sz val="13"/>
      <x:color rgb="FFC00000"/>
      <x:name val="Calibri"/>
      <x:family val="2"/>
    </x:font>
    <x:font>
      <x:i/>
      <x:sz val="9"/>
      <x:name val="Calibri"/>
      <x:family val="2"/>
    </x:font>
    <x:font>
      <x:b/>
      <x:sz val="11"/>
      <x:color rgb="FF002060"/>
      <x:name val="Calibri"/>
      <x:family val="2"/>
    </x:font>
    <x:font>
      <x:sz val="11"/>
      <x:color rgb="FFFF0000"/>
      <x:name val="Calibri"/>
      <x:family val="2"/>
    </x:font>
    <x:font>
      <x:sz val="11"/>
      <x:name val="Calibri"/>
      <x:family val="2"/>
    </x:font>
    <x:font>
      <x:sz val="11"/>
      <x:color theme="1"/>
      <x:name val="Aptos Narrow"/>
      <x:family val="2"/>
    </x:font>
  </x:fonts>
  <x:fills count="52">
    <x:fill>
      <x:patternFill patternType="none"/>
    </x:fill>
    <x:fill>
      <x:patternFill patternType="gray125"/>
    </x:fill>
    <x:fill>
      <x:patternFill patternType="solid">
        <x:fgColor rgb="FFCACACA"/>
        <x:bgColor indexed="64"/>
      </x:patternFill>
    </x:fill>
    <x:fill>
      <x:patternFill patternType="solid">
        <x:fgColor rgb="FF656565"/>
        <x:bgColor indexed="64"/>
      </x:patternFill>
    </x:fill>
    <x:fill>
      <x:patternFill patternType="solid">
        <x:fgColor theme="0" tint="-4.9958800012207406E-2"/>
        <x:bgColor indexed="64"/>
      </x:patternFill>
    </x:fill>
    <x:fill>
      <x:patternFill patternType="solid">
        <x:fgColor theme="0" tint="-0.14996795556505021"/>
        <x:bgColor indexed="64"/>
      </x:patternFill>
    </x:fill>
    <x:fill>
      <x:patternFill patternType="solid">
        <x:fgColor theme="0" tint="-0.34995574816125979"/>
        <x:bgColor indexed="64"/>
      </x:patternFill>
    </x:fill>
    <x:fill>
      <x:patternFill patternType="solid">
        <x:fgColor theme="0" tint="-0.49995422223578601"/>
        <x:bgColor indexed="64"/>
      </x:patternFill>
    </x:fill>
    <x:fill>
      <x:patternFill patternType="solid">
        <x:fgColor rgb="FFFFC000"/>
        <x:bgColor indexed="64"/>
      </x:patternFill>
    </x:fill>
    <x:fill>
      <x:patternFill patternType="solid">
        <x:fgColor theme="8" tint="0.59996337778862885"/>
        <x:bgColor indexed="64"/>
      </x:patternFill>
    </x:fill>
    <x:fill>
      <x:patternFill patternType="solid">
        <x:fgColor rgb="FFFFFF00"/>
        <x:bgColor indexed="64"/>
      </x:patternFill>
    </x:fill>
    <x:fill>
      <x:patternFill patternType="solid">
        <x:fgColor theme="0" tint="-0.24994659260841701"/>
        <x:bgColor indexed="64"/>
      </x:patternFill>
    </x:fill>
    <x:fill>
      <x:patternFill patternType="solid">
        <x:fgColor theme="1" tint="0.34998626667073579"/>
        <x:bgColor indexed="64"/>
      </x:patternFill>
    </x:fill>
    <x:fill>
      <x:patternFill patternType="solid">
        <x:fgColor theme="0"/>
        <x:bgColor indexed="64"/>
      </x:patternFill>
    </x:fill>
    <x:fill>
      <x:patternFill patternType="solid">
        <x:fgColor theme="4" tint="0.79998168889431442"/>
        <x:bgColor indexed="64"/>
      </x:patternFill>
    </x:fill>
    <x:fill>
      <x:patternFill patternType="solid">
        <x:fgColor rgb="FFFFFFFF"/>
        <x:bgColor indexed="64"/>
      </x:patternFill>
    </x:fill>
    <x:fill>
      <x:patternFill patternType="solid">
        <x:fgColor theme="0" tint="-4.9989318521683403E-2"/>
        <x:bgColor indexed="64"/>
      </x:patternFill>
    </x:fill>
    <x:fill>
      <x:patternFill patternType="solid">
        <x:fgColor rgb="FFD9D9D9"/>
        <x:bgColor rgb="FF000000"/>
      </x:patternFill>
    </x:fill>
    <x:fill>
      <x:patternFill patternType="solid">
        <x:fgColor rgb="FFEBF1DE"/>
        <x:bgColor rgb="FF000000"/>
      </x:patternFill>
    </x:fill>
    <x:fill>
      <x:patternFill patternType="solid">
        <x:fgColor rgb="FFFFFFCC"/>
        <x:bgColor rgb="FF000000"/>
      </x:patternFill>
    </x:fill>
    <x:fill>
      <x:patternFill patternType="solid">
        <x:fgColor theme="6" tint="0.79998168889431442"/>
        <x:bgColor indexed="64"/>
      </x:patternFill>
    </x:fill>
    <x:fill>
      <x:patternFill patternType="solid">
        <x:fgColor theme="2" tint="-9.9978637043366805E-2"/>
        <x:bgColor indexed="64"/>
      </x:patternFill>
    </x:fill>
    <x:fill>
      <x:patternFill patternType="solid">
        <x:fgColor theme="7" tint="0.79998168889431442"/>
        <x:bgColor indexed="64"/>
      </x:patternFill>
    </x:fill>
    <x:fill>
      <x:patternFill patternType="solid">
        <x:fgColor theme="0" tint="-0.14999847407452621"/>
        <x:bgColor indexed="64"/>
      </x:patternFill>
    </x:fill>
    <x:fill>
      <x:patternFill patternType="solid">
        <x:fgColor theme="8" tint="0.79998168889431442"/>
        <x:bgColor indexed="64"/>
      </x:patternFill>
    </x:fill>
    <x:fill>
      <x:patternFill patternType="solid">
        <x:fgColor theme="8" tint="0.39997558519241921"/>
        <x:bgColor indexed="64"/>
      </x:patternFill>
    </x:fill>
    <x:fill>
      <x:patternFill patternType="solid">
        <x:fgColor theme="8" tint="0.59999389629810485"/>
        <x:bgColor indexed="64"/>
      </x:patternFill>
    </x:fill>
    <x:fill>
      <x:patternFill patternType="solid">
        <x:fgColor theme="4" tint="0.39997558519241921"/>
        <x:bgColor indexed="64"/>
      </x:patternFill>
    </x:fill>
    <x:fill>
      <x:patternFill patternType="solid">
        <x:fgColor theme="0" tint="-0.249977111117893"/>
        <x:bgColor indexed="64"/>
      </x:patternFill>
    </x:fill>
    <x:fill>
      <x:patternFill patternType="solid">
        <x:fgColor rgb="FF92D050"/>
        <x:bgColor indexed="64"/>
      </x:patternFill>
    </x:fill>
    <x:fill>
      <x:patternFill patternType="solid">
        <x:fgColor theme="2" tint="-0.499984740745262"/>
        <x:bgColor indexed="64"/>
      </x:patternFill>
    </x:fill>
    <x:fill>
      <x:patternFill patternType="solid">
        <x:fgColor theme="3" tint="0.79998168889431442"/>
        <x:bgColor indexed="64"/>
      </x:patternFill>
    </x:fill>
    <x:fill>
      <x:patternFill patternType="solid">
        <x:fgColor theme="9" tint="0.79998168889431442"/>
        <x:bgColor indexed="64"/>
      </x:patternFill>
    </x:fill>
    <x:fill>
      <x:patternFill patternType="solid">
        <x:fgColor theme="7" tint="0.39997558519241921"/>
        <x:bgColor indexed="64"/>
      </x:patternFill>
    </x:fill>
    <x:fill>
      <x:patternFill patternType="solid">
        <x:fgColor rgb="FFB7DEE8"/>
        <x:bgColor rgb="FF000000"/>
      </x:patternFill>
    </x:fill>
    <x:fill>
      <x:patternFill patternType="solid">
        <x:fgColor rgb="FFDAEEF3"/>
        <x:bgColor rgb="FF000000"/>
      </x:patternFill>
    </x:fill>
    <x:fill>
      <x:patternFill patternType="solid">
        <x:fgColor rgb="FF92CDDC"/>
        <x:bgColor rgb="FF000000"/>
      </x:patternFill>
    </x:fill>
    <x:fill>
      <x:patternFill patternType="solid">
        <x:fgColor rgb="FFFFFF00"/>
        <x:bgColor rgb="FF000000"/>
      </x:patternFill>
    </x:fill>
    <x:fill>
      <x:patternFill patternType="solid">
        <x:fgColor theme="3" tint="0.39997558519241921"/>
        <x:bgColor indexed="64"/>
      </x:patternFill>
    </x:fill>
    <x:fill>
      <x:patternFill patternType="solid">
        <x:fgColor theme="0" tint="-0.499984740745262"/>
        <x:bgColor indexed="64"/>
      </x:patternFill>
    </x:fill>
    <x:fill>
      <x:patternFill patternType="solid">
        <x:fgColor theme="5" tint="0.39997558519241921"/>
        <x:bgColor indexed="64"/>
      </x:patternFill>
    </x:fill>
    <x:fill>
      <x:patternFill patternType="solid">
        <x:fgColor theme="6" tint="-0.249977111117893"/>
        <x:bgColor indexed="64"/>
      </x:patternFill>
    </x:fill>
    <x:fill>
      <x:patternFill patternType="solid">
        <x:fgColor theme="9" tint="0.39997558519241921"/>
        <x:bgColor indexed="64"/>
      </x:patternFill>
    </x:fill>
    <x:fill>
      <x:patternFill patternType="solid">
        <x:fgColor theme="3" tint="0.59999389629810485"/>
        <x:bgColor indexed="64"/>
      </x:patternFill>
    </x:fill>
    <x:fill>
      <x:patternFill patternType="solid">
        <x:fgColor theme="7"/>
        <x:bgColor indexed="64"/>
      </x:patternFill>
    </x:fill>
    <x:fill>
      <x:patternFill patternType="solid">
        <x:fgColor theme="6" tint="0.59999389629810485"/>
        <x:bgColor indexed="64"/>
      </x:patternFill>
    </x:fill>
    <x:fill>
      <x:patternFill patternType="solid">
        <x:fgColor rgb="FFB4C6E7"/>
        <x:bgColor rgb="FF000000"/>
      </x:patternFill>
    </x:fill>
    <x:fill>
      <x:patternFill patternType="solid">
        <x:fgColor rgb="FFF4B084"/>
        <x:bgColor rgb="FF000000"/>
      </x:patternFill>
    </x:fill>
    <x:fill>
      <x:patternFill patternType="solid">
        <x:fgColor rgb="FFFFF2CC"/>
        <x:bgColor rgb="FF000000"/>
      </x:patternFill>
    </x:fill>
    <x:fill>
      <x:patternFill patternType="solid">
        <x:fgColor rgb="FF92D050"/>
        <x:bgColor rgb="FF000000"/>
      </x:patternFill>
    </x:fill>
    <x:fill>
      <x:patternFill patternType="solid">
        <x:fgColor rgb="FFD9E1F2"/>
        <x:bgColor rgb="FF000000"/>
      </x:patternFill>
    </x:fill>
    <x:fill>
      <x:patternFill patternType="solid">
        <x:fgColor rgb="FFC6E0B4"/>
        <x:bgColor rgb="FF000000"/>
      </x:patternFill>
    </x:fill>
  </x:fills>
  <x:borders count="29">
    <x:border>
      <x:left/>
      <x:right/>
      <x:top/>
      <x:bottom/>
      <x:diagonal/>
    </x:border>
    <x:border>
      <x:left style="thin">
        <x:color auto="1"/>
      </x:left>
      <x:right style="thin">
        <x:color auto="1"/>
      </x:right>
      <x:top style="thin">
        <x:color auto="1"/>
      </x:top>
      <x:bottom style="thin">
        <x:color auto="1"/>
      </x:bottom>
      <x:diagonal/>
    </x:border>
    <x:border>
      <x:left style="thin">
        <x:color auto="1"/>
      </x:left>
      <x:right/>
      <x:top style="thin">
        <x:color auto="1"/>
      </x:top>
      <x:bottom style="thin">
        <x:color auto="1"/>
      </x:bottom>
      <x:diagonal/>
    </x:border>
    <x:border>
      <x:left/>
      <x:right/>
      <x:top style="thin">
        <x:color auto="1"/>
      </x:top>
      <x:bottom style="thin">
        <x:color auto="1"/>
      </x:bottom>
      <x:diagonal/>
    </x:border>
    <x:border>
      <x:left/>
      <x:right style="thin">
        <x:color auto="1"/>
      </x:right>
      <x:top style="thin">
        <x:color auto="1"/>
      </x:top>
      <x:bottom style="thin">
        <x:color auto="1"/>
      </x:bottom>
      <x:diagonal/>
    </x:border>
    <x:border>
      <x:left style="thin">
        <x:color auto="1"/>
      </x:left>
      <x:right/>
      <x:top style="thin">
        <x:color auto="1"/>
      </x:top>
      <x:bottom/>
      <x:diagonal/>
    </x:border>
    <x:border>
      <x:left style="thin">
        <x:color auto="1"/>
      </x:left>
      <x:right/>
      <x:top/>
      <x:bottom/>
      <x:diagonal/>
    </x:border>
    <x:border>
      <x:left/>
      <x:right/>
      <x:top style="thin">
        <x:color auto="1"/>
      </x:top>
      <x:bottom/>
      <x:diagonal/>
    </x:border>
    <x:border>
      <x:left/>
      <x:right style="thin">
        <x:color auto="1"/>
      </x:right>
      <x:top style="thin">
        <x:color auto="1"/>
      </x:top>
      <x:bottom/>
      <x:diagonal/>
    </x:border>
    <x:border>
      <x:left style="thin">
        <x:color auto="1"/>
      </x:left>
      <x:right/>
      <x:top/>
      <x:bottom style="thin">
        <x:color auto="1"/>
      </x:bottom>
      <x:diagonal/>
    </x:border>
    <x:border>
      <x:left/>
      <x:right/>
      <x:top/>
      <x:bottom style="thin">
        <x:color auto="1"/>
      </x:bottom>
      <x:diagonal/>
    </x:border>
    <x:border>
      <x:left/>
      <x:right style="thin">
        <x:color auto="1"/>
      </x:right>
      <x:top/>
      <x:bottom style="thin">
        <x:color auto="1"/>
      </x:bottom>
      <x:diagonal/>
    </x:border>
    <x:border>
      <x:left/>
      <x:right style="thin">
        <x:color auto="1"/>
      </x:right>
      <x:top/>
      <x:bottom/>
      <x:diagonal/>
    </x:border>
    <x:border>
      <x:left style="thin">
        <x:color auto="1"/>
      </x:left>
      <x:right style="thin">
        <x:color auto="1"/>
      </x:right>
      <x:top style="thin">
        <x:color auto="1"/>
      </x:top>
      <x:bottom/>
      <x:diagonal/>
    </x:border>
    <x:border>
      <x:left style="thin">
        <x:color auto="1"/>
      </x:left>
      <x:right style="thin">
        <x:color auto="1"/>
      </x:right>
      <x:top/>
      <x:bottom style="thin">
        <x:color auto="1"/>
      </x:bottom>
      <x:diagonal/>
    </x:border>
    <x:border>
      <x:left style="thin">
        <x:color rgb="FF000000"/>
      </x:left>
      <x:right style="thin">
        <x:color rgb="FF000000"/>
      </x:right>
      <x:top style="thin">
        <x:color rgb="FF000000"/>
      </x:top>
      <x:bottom style="thin">
        <x:color rgb="FF000000"/>
      </x:bottom>
      <x:diagonal/>
    </x:border>
    <x:border>
      <x:left style="thin">
        <x:color auto="1"/>
      </x:left>
      <x:right style="thin">
        <x:color auto="1"/>
      </x:right>
      <x:top/>
      <x:bottom/>
      <x:diagonal/>
    </x:border>
    <x:border>
      <x:left style="medium">
        <x:color indexed="64"/>
      </x:left>
      <x:right style="medium">
        <x:color indexed="64"/>
      </x:right>
      <x:top style="medium">
        <x:color indexed="64"/>
      </x:top>
      <x:bottom style="medium">
        <x:color indexed="64"/>
      </x:bottom>
      <x:diagonal/>
    </x:border>
    <x:border>
      <x:left style="thin">
        <x:color indexed="64"/>
      </x:left>
      <x:right/>
      <x:top style="medium">
        <x:color indexed="64"/>
      </x:top>
      <x:bottom style="medium">
        <x:color indexed="64"/>
      </x:bottom>
      <x:diagonal/>
    </x:border>
    <x:border>
      <x:left style="thin">
        <x:color indexed="64"/>
      </x:left>
      <x:right style="thin">
        <x:color indexed="64"/>
      </x:right>
      <x:top style="medium">
        <x:color indexed="64"/>
      </x:top>
      <x:bottom style="medium">
        <x:color indexed="64"/>
      </x:bottom>
      <x:diagonal/>
    </x:border>
    <x:border>
      <x:left style="thin">
        <x:color indexed="64"/>
      </x:left>
      <x:right style="medium">
        <x:color indexed="64"/>
      </x:right>
      <x:top style="medium">
        <x:color indexed="64"/>
      </x:top>
      <x:bottom style="medium">
        <x:color indexed="64"/>
      </x:bottom>
      <x:diagonal/>
    </x:border>
    <x:border>
      <x:left style="medium">
        <x:color indexed="64"/>
      </x:left>
      <x:right/>
      <x:top style="medium">
        <x:color indexed="64"/>
      </x:top>
      <x:bottom/>
      <x:diagonal/>
    </x:border>
    <x:border>
      <x:left/>
      <x:right/>
      <x:top style="medium">
        <x:color indexed="64"/>
      </x:top>
      <x:bottom/>
      <x:diagonal/>
    </x:border>
    <x:border>
      <x:left/>
      <x:right style="medium">
        <x:color indexed="64"/>
      </x:right>
      <x:top style="medium">
        <x:color indexed="64"/>
      </x:top>
      <x:bottom/>
      <x:diagonal/>
    </x:border>
    <x:border>
      <x:left style="medium">
        <x:color indexed="64"/>
      </x:left>
      <x:right/>
      <x:top/>
      <x:bottom style="medium">
        <x:color indexed="64"/>
      </x:bottom>
      <x:diagonal/>
    </x:border>
    <x:border>
      <x:left/>
      <x:right/>
      <x:top/>
      <x:bottom style="medium">
        <x:color indexed="64"/>
      </x:bottom>
      <x:diagonal/>
    </x:border>
    <x:border>
      <x:left/>
      <x:right style="medium">
        <x:color indexed="64"/>
      </x:right>
      <x:top/>
      <x:bottom style="medium">
        <x:color indexed="64"/>
      </x:bottom>
      <x:diagonal/>
    </x:border>
    <x:border>
      <x:left style="medium">
        <x:color indexed="64"/>
      </x:left>
      <x:right/>
      <x:top/>
      <x:bottom/>
      <x:diagonal/>
    </x:border>
    <x:border>
      <x:left/>
      <x:right style="medium">
        <x:color indexed="64"/>
      </x:right>
      <x:top/>
      <x:bottom/>
      <x:diagonal/>
    </x:border>
  </x:borders>
  <x:cellStyleXfs count="11">
    <x:xf numFmtId="0" fontId="0" fillId="0" borderId="0"/>
    <x:xf numFmtId="9" fontId="28" fillId="0" borderId="0" applyFont="0" applyFill="0" applyBorder="0" applyAlignment="0" applyProtection="0"/>
    <x:xf numFmtId="44" fontId="28" fillId="0" borderId="0" applyFont="0" applyFill="0" applyBorder="0" applyAlignment="0" applyProtection="0"/>
    <x:xf numFmtId="42" fontId="1" fillId="0" borderId="0" applyFont="0" applyFill="0" applyBorder="0" applyAlignment="0" applyProtection="0"/>
    <x:xf numFmtId="43" fontId="28" fillId="0" borderId="0" applyFont="0" applyFill="0" applyBorder="0" applyAlignment="0" applyProtection="0"/>
    <x:xf numFmtId="41" fontId="1" fillId="0" borderId="0" applyFont="0" applyFill="0" applyBorder="0" applyAlignment="0" applyProtection="0"/>
    <x:xf numFmtId="0" fontId="14" fillId="0" borderId="0" applyNumberFormat="0" applyFill="0" applyBorder="0">
      <x:protection locked="0"/>
    </x:xf>
    <x:xf numFmtId="0" fontId="1" fillId="0" borderId="0"/>
    <x:xf numFmtId="0" fontId="28" fillId="0" borderId="0"/>
    <x:xf numFmtId="0" fontId="28" fillId="0" borderId="0"/>
    <x:xf numFmtId="43" fontId="1" fillId="0" borderId="0" applyFont="0" applyFill="0" applyBorder="0" applyAlignment="0" applyProtection="0"/>
  </x:cellStyleXfs>
  <x:cellXfs count="648">
    <x:xf numFmtId="0" fontId="0" fillId="0" borderId="0" xfId="0"/>
    <x:xf numFmtId="0" fontId="2" fillId="0" borderId="1" xfId="0" applyFont="1" applyBorder="1" applyAlignment="1">
      <x:alignment horizontal="left" wrapText="1"/>
    </x:xf>
    <x:xf numFmtId="0" fontId="3" fillId="2" borderId="1" xfId="0" applyFont="1" applyFill="1" applyBorder="1" applyAlignment="1">
      <x:alignment horizontal="left" wrapText="1"/>
    </x:xf>
    <x:xf numFmtId="0" fontId="0" fillId="0" borderId="0" xfId="0" applyAlignment="1">
      <x:alignment horizontal="center"/>
    </x:xf>
    <x:xf numFmtId="0" fontId="5" fillId="0" borderId="0" xfId="0" applyFont="1"/>
    <x:xf numFmtId="0" fontId="9" fillId="3" borderId="1" xfId="0" applyFont="1" applyFill="1" applyBorder="1" applyAlignment="1">
      <x:alignment horizontal="center" vertical="center" wrapText="1"/>
    </x:xf>
    <x:xf numFmtId="0" fontId="7" fillId="0" borderId="1" xfId="0" applyFont="1" applyBorder="1"/>
    <x:xf numFmtId="0" fontId="11" fillId="0" borderId="1" xfId="0" applyFont="1" applyBorder="1" applyAlignment="1">
      <x:alignment horizontal="center"/>
    </x:xf>
    <x:xf numFmtId="3" fontId="5" fillId="0" borderId="1" xfId="0" applyNumberFormat="1" applyFont="1" applyBorder="1" applyAlignment="1">
      <x:alignment horizontal="center"/>
    </x:xf>
    <x:xf numFmtId="9" fontId="5" fillId="0" borderId="1" xfId="0" applyNumberFormat="1" applyFont="1" applyBorder="1" applyAlignment="1">
      <x:alignment horizontal="center"/>
    </x:xf>
    <x:xf numFmtId="0" fontId="5" fillId="0" borderId="1" xfId="0" applyFont="1" applyBorder="1" applyAlignment="1">
      <x:alignment horizontal="center"/>
    </x:xf>
    <x:xf numFmtId="0" fontId="9" fillId="3" borderId="1" xfId="0" applyFont="1" applyFill="1" applyBorder="1" applyAlignment="1">
      <x:alignment horizontal="center" vertical="center"/>
    </x:xf>
    <x:xf numFmtId="0" fontId="0" fillId="0" borderId="0" xfId="0" applyAlignment="1">
      <x:alignment vertical="center"/>
    </x:xf>
    <x:xf numFmtId="3" fontId="7" fillId="0" borderId="1" xfId="0" applyNumberFormat="1" applyFont="1" applyBorder="1" applyAlignment="1">
      <x:alignment horizontal="center"/>
    </x:xf>
    <x:xf numFmtId="1" fontId="7" fillId="0" borderId="1" xfId="0" applyNumberFormat="1" applyFont="1" applyBorder="1" applyAlignment="1">
      <x:alignment horizontal="center"/>
    </x:xf>
    <x:xf numFmtId="0" fontId="9" fillId="3" borderId="1" xfId="0" applyFont="1" applyFill="1" applyBorder="1" applyAlignment="1">
      <x:alignment vertical="center" wrapText="1"/>
    </x:xf>
    <x:xf numFmtId="0" fontId="3" fillId="4" borderId="2" xfId="0" applyFont="1" applyFill="1" applyBorder="1" applyAlignment="1">
      <x:alignment vertical="center" wrapText="1"/>
    </x:xf>
    <x:xf numFmtId="0" fontId="3" fillId="4" borderId="3" xfId="0" applyFont="1" applyFill="1" applyBorder="1" applyAlignment="1">
      <x:alignment vertical="center" wrapText="1"/>
    </x:xf>
    <x:xf numFmtId="0" fontId="3" fillId="4" borderId="4" xfId="0" applyFont="1" applyFill="1" applyBorder="1" applyAlignment="1">
      <x:alignment vertical="center" wrapText="1"/>
    </x:xf>
    <x:xf numFmtId="0" fontId="15" fillId="3" borderId="1" xfId="0" applyFont="1" applyFill="1" applyBorder="1" applyAlignment="1">
      <x:alignment horizontal="center" vertical="center" wrapText="1"/>
    </x:xf>
    <x:xf numFmtId="0" fontId="16" fillId="0" borderId="0" xfId="0" applyFont="1"/>
    <x:xf numFmtId="0" fontId="11" fillId="4" borderId="1" xfId="0" applyFont="1" applyFill="1" applyBorder="1" applyAlignment="1">
      <x:alignment horizontal="center"/>
    </x:xf>
    <x:xf numFmtId="3" fontId="5" fillId="4" borderId="1" xfId="0" applyNumberFormat="1" applyFont="1" applyFill="1" applyBorder="1" applyAlignment="1">
      <x:alignment horizontal="center"/>
    </x:xf>
    <x:xf numFmtId="9" fontId="5" fillId="4" borderId="1" xfId="0" applyNumberFormat="1" applyFont="1" applyFill="1" applyBorder="1" applyAlignment="1">
      <x:alignment horizontal="center"/>
    </x:xf>
    <x:xf numFmtId="0" fontId="4" fillId="3" borderId="1" xfId="0" applyFont="1" applyFill="1" applyBorder="1" applyAlignment="1">
      <x:alignment horizontal="center" vertical="center"/>
    </x:xf>
    <x:xf numFmtId="0" fontId="4" fillId="3" borderId="1" xfId="0" applyFont="1" applyFill="1" applyBorder="1" applyAlignment="1">
      <x:alignment horizontal="center" vertical="center" wrapText="1"/>
    </x:xf>
    <x:xf numFmtId="0" fontId="7" fillId="0" borderId="1" xfId="0" applyFont="1" applyBorder="1" applyAlignment="1">
      <x:alignment horizontal="left" vertical="center" wrapText="1"/>
    </x:xf>
    <x:xf numFmtId="0" fontId="7" fillId="0" borderId="1" xfId="0" applyFont="1" applyBorder="1" applyAlignment="1">
      <x:alignment wrapText="1"/>
    </x:xf>
    <x:xf numFmtId="0" fontId="7" fillId="0" borderId="1" xfId="0" applyFont="1" applyBorder="1" applyAlignment="1">
      <x:alignment vertical="center"/>
    </x:xf>
    <x:xf numFmtId="0" fontId="5" fillId="0" borderId="1" xfId="0" applyFont="1" applyBorder="1" applyAlignment="1">
      <x:alignment wrapText="1"/>
    </x:xf>
    <x:xf numFmtId="0" fontId="11" fillId="0" borderId="1" xfId="0" applyFont="1" applyBorder="1" applyAlignment="1">
      <x:alignment horizontal="center" vertical="center"/>
    </x:xf>
    <x:xf numFmtId="3" fontId="5" fillId="0" borderId="1" xfId="0" applyNumberFormat="1" applyFont="1" applyBorder="1" applyAlignment="1">
      <x:alignment horizontal="center" vertical="center"/>
    </x:xf>
    <x:xf numFmtId="9" fontId="5" fillId="0" borderId="1" xfId="0" applyNumberFormat="1" applyFont="1" applyBorder="1" applyAlignment="1">
      <x:alignment horizontal="center" vertical="center"/>
    </x:xf>
    <x:xf numFmtId="0" fontId="5" fillId="0" borderId="1" xfId="0" applyFont="1" applyBorder="1" applyAlignment="1">
      <x:alignment vertical="center" wrapText="1"/>
    </x:xf>
    <x:xf numFmtId="0" fontId="3" fillId="2" borderId="1" xfId="0" applyFont="1" applyFill="1" applyBorder="1" applyAlignment="1">
      <x:alignment horizontal="left" vertical="center" wrapText="1"/>
    </x:xf>
    <x:xf numFmtId="0" fontId="12" fillId="4" borderId="1" xfId="0" applyFont="1" applyFill="1" applyBorder="1" applyAlignment="1">
      <x:alignment horizontal="center" vertical="center" wrapText="1"/>
    </x:xf>
    <x:xf numFmtId="0" fontId="10" fillId="5" borderId="1" xfId="0" applyFont="1" applyFill="1" applyBorder="1" applyAlignment="1">
      <x:alignment vertical="center"/>
    </x:xf>
    <x:xf numFmtId="164" fontId="10" fillId="5" borderId="1" xfId="2" applyNumberFormat="1" applyFont="1" applyFill="1" applyBorder="1" applyAlignment="1">
      <x:alignment vertical="center"/>
    </x:xf>
    <x:xf numFmtId="0" fontId="3" fillId="0" borderId="1" xfId="0" applyFont="1" applyBorder="1" applyAlignment="1">
      <x:alignment vertical="center" wrapText="1"/>
    </x:xf>
    <x:xf numFmtId="0" fontId="3" fillId="6" borderId="1" xfId="0" applyFont="1" applyFill="1" applyBorder="1" applyAlignment="1">
      <x:alignment vertical="center" wrapText="1"/>
    </x:xf>
    <x:xf numFmtId="0" fontId="19" fillId="5" borderId="1" xfId="0" applyFont="1" applyFill="1" applyBorder="1" applyAlignment="1">
      <x:alignment horizontal="right" wrapText="1"/>
    </x:xf>
    <x:xf numFmtId="0" fontId="5" fillId="0" borderId="1" xfId="0" applyFont="1" applyBorder="1"/>
    <x:xf numFmtId="0" fontId="5" fillId="8" borderId="1" xfId="0" applyFont="1" applyFill="1" applyBorder="1"/>
    <x:xf numFmtId="0" fontId="5" fillId="9" borderId="1" xfId="0" quotePrefix="1" applyFont="1" applyFill="1" applyBorder="1" applyAlignment="1">
      <x:alignment vertical="center"/>
    </x:xf>
    <x:xf numFmtId="0" fontId="5" fillId="0" borderId="1" xfId="0" applyFont="1" applyBorder="1" applyAlignment="1">
      <x:alignment horizontal="center" vertical="center"/>
    </x:xf>
    <x:xf numFmtId="0" fontId="11" fillId="0" borderId="1" xfId="0" applyFont="1" applyBorder="1" applyAlignment="1">
      <x:alignment horizontal="center" vertical="center" wrapText="1"/>
    </x:xf>
    <x:xf numFmtId="3" fontId="2" fillId="0" borderId="1" xfId="0" applyNumberFormat="1" applyFont="1" applyBorder="1" applyAlignment="1">
      <x:alignment horizontal="center"/>
    </x:xf>
    <x:xf numFmtId="164" fontId="10" fillId="5" borderId="1" xfId="0" applyNumberFormat="1" applyFont="1" applyFill="1" applyBorder="1" applyAlignment="1">
      <x:alignment vertical="center"/>
    </x:xf>
    <x:xf numFmtId="164" fontId="4" fillId="6" borderId="1" xfId="0" applyNumberFormat="1" applyFont="1" applyFill="1" applyBorder="1" applyAlignment="1">
      <x:alignment vertical="center"/>
    </x:xf>
    <x:xf numFmtId="164" fontId="3" fillId="0" borderId="1" xfId="0" applyNumberFormat="1" applyFont="1" applyBorder="1" applyAlignment="1">
      <x:alignment vertical="center"/>
    </x:xf>
    <x:xf numFmtId="3" fontId="17" fillId="5" borderId="1" xfId="0" applyNumberFormat="1" applyFont="1" applyFill="1" applyBorder="1" applyAlignment="1">
      <x:alignment vertical="center" wrapText="1"/>
    </x:xf>
    <x:xf numFmtId="164" fontId="11" fillId="0" borderId="1" xfId="2" applyNumberFormat="1" applyFont="1" applyFill="1" applyBorder="1" applyAlignment="1">
      <x:alignment horizontal="center" vertical="center"/>
    </x:xf>
    <x:xf numFmtId="164" fontId="5" fillId="0" borderId="1" xfId="2" applyNumberFormat="1" applyFont="1" applyFill="1" applyBorder="1" applyAlignment="1">
      <x:alignment horizontal="center" vertical="center"/>
    </x:xf>
    <x:xf numFmtId="0" fontId="15" fillId="3" borderId="13" xfId="0" applyFont="1" applyFill="1" applyBorder="1" applyAlignment="1">
      <x:alignment horizontal="center" vertical="center" wrapText="1"/>
    </x:xf>
    <x:xf numFmtId="9" fontId="5" fillId="0" borderId="14" xfId="0" applyNumberFormat="1" applyFont="1" applyBorder="1" applyAlignment="1">
      <x:alignment horizontal="center"/>
    </x:xf>
    <x:xf numFmtId="3" fontId="5" fillId="0" borderId="2" xfId="0" applyNumberFormat="1" applyFont="1" applyBorder="1" applyAlignment="1">
      <x:alignment horizontal="center"/>
    </x:xf>
    <x:xf numFmtId="3" fontId="5" fillId="4" borderId="2" xfId="0" applyNumberFormat="1" applyFont="1" applyFill="1" applyBorder="1" applyAlignment="1">
      <x:alignment horizontal="center"/>
    </x:xf>
    <x:xf numFmtId="0" fontId="7" fillId="0" borderId="2" xfId="0" applyFont="1" applyBorder="1"/>
    <x:xf numFmtId="0" fontId="11" fillId="8" borderId="1" xfId="0" applyFont="1" applyFill="1" applyBorder="1" applyAlignment="1">
      <x:alignment vertical="center"/>
    </x:xf>
    <x:xf numFmtId="0" fontId="11" fillId="9" borderId="1" xfId="0" quotePrefix="1" applyFont="1" applyFill="1" applyBorder="1" applyAlignment="1">
      <x:alignment vertical="center"/>
    </x:xf>
    <x:xf numFmtId="0" fontId="11" fillId="10" borderId="1" xfId="0" applyFont="1" applyFill="1" applyBorder="1" applyAlignment="1">
      <x:alignment vertical="center"/>
    </x:xf>
    <x:xf numFmtId="1" fontId="2" fillId="15" borderId="1" xfId="0" applyNumberFormat="1" applyFont="1" applyFill="1" applyBorder="1" applyAlignment="1">
      <x:alignment horizontal="center"/>
    </x:xf>
    <x:xf numFmtId="3" fontId="2" fillId="15" borderId="1" xfId="0" applyNumberFormat="1" applyFont="1" applyFill="1" applyBorder="1" applyAlignment="1">
      <x:alignment horizontal="center"/>
    </x:xf>
    <x:xf numFmtId="0" fontId="2" fillId="0" borderId="1" xfId="0" applyFont="1" applyBorder="1" applyAlignment="1">
      <x:alignment horizontal="left" vertical="center" wrapText="1"/>
    </x:xf>
    <x:xf numFmtId="0" fontId="0" fillId="13" borderId="0" xfId="0" applyFill="1"/>
    <x:xf numFmtId="0" fontId="20" fillId="13" borderId="0" xfId="0" applyFont="1" applyFill="1"/>
    <x:xf numFmtId="0" fontId="33" fillId="13" borderId="0" xfId="0" applyFont="1" applyFill="1"/>
    <x:xf numFmtId="166" fontId="0" fillId="13" borderId="0" xfId="0" applyNumberFormat="1" applyFill="1"/>
    <x:xf numFmtId="0" fontId="0" fillId="13" borderId="0" xfId="0" quotePrefix="1" applyFill="1"/>
    <x:xf numFmtId="0" fontId="0" fillId="13" borderId="0" xfId="0" applyFill="1" applyAlignment="1">
      <x:alignment vertical="center"/>
    </x:xf>
    <x:xf numFmtId="0" fontId="6" fillId="13" borderId="0" xfId="0" applyFont="1" applyFill="1" applyAlignment="1">
      <x:alignment vertical="center"/>
    </x:xf>
    <x:xf numFmtId="0" fontId="6" fillId="13" borderId="0" xfId="0" applyFont="1" applyFill="1"/>
    <x:xf numFmtId="0" fontId="12" fillId="13" borderId="0" xfId="0" applyFont="1" applyFill="1" applyAlignment="1">
      <x:alignment vertical="center"/>
    </x:xf>
    <x:xf numFmtId="0" fontId="13" fillId="13" borderId="0" xfId="0" applyFont="1" applyFill="1"/>
    <x:xf numFmtId="0" fontId="8" fillId="13" borderId="0" xfId="0" applyFont="1" applyFill="1" applyAlignment="1">
      <x:alignment horizontal="justify" vertical="center"/>
    </x:xf>
    <x:xf numFmtId="0" fontId="9" fillId="13" borderId="5" xfId="0" applyFont="1" applyFill="1" applyBorder="1" applyAlignment="1">
      <x:alignment horizontal="center" vertical="center" wrapText="1"/>
    </x:xf>
    <x:xf numFmtId="0" fontId="9" fillId="13" borderId="0" xfId="0" applyFont="1" applyFill="1" applyAlignment="1">
      <x:alignment horizontal="center" vertical="center" wrapText="1"/>
    </x:xf>
    <x:xf numFmtId="3" fontId="5" fillId="13" borderId="6" xfId="0" applyNumberFormat="1" applyFont="1" applyFill="1" applyBorder="1" applyAlignment="1">
      <x:alignment horizontal="center"/>
    </x:xf>
    <x:xf numFmtId="3" fontId="5" fillId="13" borderId="0" xfId="0" applyNumberFormat="1" applyFont="1" applyFill="1" applyAlignment="1">
      <x:alignment horizontal="center"/>
    </x:xf>
    <x:xf numFmtId="0" fontId="0" fillId="0" borderId="0" xfId="0" applyAlignment="1">
      <x:alignment vertical="top"/>
    </x:xf>
    <x:xf numFmtId="3" fontId="11" fillId="0" borderId="1" xfId="0" applyNumberFormat="1" applyFont="1" applyBorder="1" applyAlignment="1">
      <x:alignment horizontal="center"/>
    </x:xf>
    <x:xf numFmtId="0" fontId="2" fillId="0" borderId="16" xfId="0" applyFont="1" applyBorder="1" applyAlignment="1">
      <x:alignment horizontal="left" wrapText="1"/>
    </x:xf>
    <x:xf numFmtId="3" fontId="2" fillId="14" borderId="1" xfId="0" applyNumberFormat="1" applyFont="1" applyFill="1" applyBorder="1" applyAlignment="1">
      <x:alignment horizontal="center" vertical="center"/>
    </x:xf>
    <x:xf numFmtId="9" fontId="3" fillId="11" borderId="1" xfId="1" applyFont="1" applyFill="1" applyBorder="1" applyAlignment="1">
      <x:alignment horizontal="center" vertical="center"/>
    </x:xf>
    <x:xf numFmtId="9" fontId="2" fillId="14" borderId="1" xfId="1" applyFont="1" applyFill="1" applyBorder="1" applyAlignment="1">
      <x:alignment horizontal="center" vertical="center" wrapText="1"/>
    </x:xf>
    <x:xf numFmtId="9" fontId="2" fillId="14" borderId="1" xfId="1" applyFont="1" applyFill="1" applyBorder="1" applyAlignment="1">
      <x:alignment horizontal="center" vertical="center"/>
    </x:xf>
    <x:xf numFmtId="9" fontId="27" fillId="5" borderId="1" xfId="1" applyFont="1" applyFill="1" applyBorder="1" applyAlignment="1">
      <x:alignment horizontal="center" vertical="center"/>
    </x:xf>
    <x:xf numFmtId="9" fontId="2" fillId="14" borderId="1" xfId="1" applyFont="1" applyFill="1" applyBorder="1" applyAlignment="1">
      <x:alignment horizontal="center"/>
    </x:xf>
    <x:xf numFmtId="9" fontId="3" fillId="11" borderId="1" xfId="1" applyFont="1" applyFill="1" applyBorder="1" applyAlignment="1">
      <x:alignment horizontal="center"/>
    </x:xf>
    <x:xf numFmtId="0" fontId="23" fillId="13" borderId="0" xfId="0" applyFont="1" applyFill="1"/>
    <x:xf numFmtId="0" fontId="23" fillId="13" borderId="0" xfId="0" applyFont="1" applyFill="1" applyAlignment="1">
      <x:alignment horizontal="center"/>
    </x:xf>
    <x:xf numFmtId="0" fontId="21" fillId="13" borderId="0" xfId="0" applyFont="1" applyFill="1"/>
    <x:xf numFmtId="0" fontId="22" fillId="13" borderId="0" xfId="0" applyFont="1" applyFill="1"/>
    <x:xf numFmtId="0" fontId="7" fillId="13" borderId="0" xfId="0" applyFont="1" applyFill="1" applyAlignment="1">
      <x:alignment vertical="center"/>
    </x:xf>
    <x:xf numFmtId="0" fontId="7" fillId="13" borderId="0" xfId="0" applyFont="1" applyFill="1" applyAlignment="1">
      <x:alignment horizontal="left" vertical="center" wrapText="1"/>
    </x:xf>
    <x:xf numFmtId="0" fontId="5" fillId="13" borderId="0" xfId="0" applyFont="1" applyFill="1" applyAlignment="1">
      <x:alignment horizontal="center"/>
    </x:xf>
    <x:xf numFmtId="0" fontId="5" fillId="13" borderId="0" xfId="0" applyFont="1" applyFill="1"/>
    <x:xf numFmtId="9" fontId="5" fillId="13" borderId="0" xfId="1" applyFont="1" applyFill="1"/>
    <x:xf numFmtId="0" fontId="5" fillId="13" borderId="0" xfId="0" quotePrefix="1" applyFont="1" applyFill="1"/>
    <x:xf numFmtId="0" fontId="10" fillId="13" borderId="0" xfId="0" applyFont="1" applyFill="1"/>
    <x:xf numFmtId="0" fontId="7" fillId="13" borderId="0" xfId="0" applyFont="1" applyFill="1"/>
    <x:xf numFmtId="3" fontId="10" fillId="13" borderId="0" xfId="0" applyNumberFormat="1" applyFont="1" applyFill="1" applyAlignment="1">
      <x:alignment horizontal="center"/>
    </x:xf>
    <x:xf numFmtId="0" fontId="0" fillId="13" borderId="0" xfId="0" applyFill="1" applyAlignment="1">
      <x:alignment horizontal="center"/>
    </x:xf>
    <x:xf numFmtId="165" fontId="0" fillId="13" borderId="0" xfId="0" applyNumberFormat="1" applyFill="1"/>
    <x:xf numFmtId="1" fontId="10" fillId="13" borderId="0" xfId="0" applyNumberFormat="1" applyFont="1" applyFill="1" applyAlignment="1">
      <x:alignment horizontal="center"/>
    </x:xf>
    <x:xf numFmtId="0" fontId="10" fillId="13" borderId="0" xfId="0" applyFont="1" applyFill="1" applyAlignment="1">
      <x:alignment horizontal="center"/>
    </x:xf>
    <x:xf numFmtId="0" fontId="7" fillId="13" borderId="0" xfId="0" applyFont="1" applyFill="1" applyAlignment="1">
      <x:alignment vertical="center" wrapText="1"/>
    </x:xf>
    <x:xf numFmtId="165" fontId="0" fillId="13" borderId="0" xfId="4" applyNumberFormat="1" applyFont="1" applyFill="1"/>
    <x:xf numFmtId="0" fontId="6" fillId="13" borderId="0" xfId="0" applyFont="1" applyFill="1" applyAlignment="1">
      <x:alignment horizontal="left" vertical="center" wrapText="1"/>
    </x:xf>
    <x:xf numFmtId="0" fontId="6" fillId="13" borderId="0" xfId="0" applyFont="1" applyFill="1" applyAlignment="1">
      <x:alignment horizontal="left" vertical="center"/>
    </x:xf>
    <x:xf numFmtId="164" fontId="0" fillId="13" borderId="0" xfId="0" applyNumberFormat="1" applyFill="1"/>
    <x:xf numFmtId="0" fontId="4" fillId="13" borderId="0" xfId="0" applyFont="1" applyFill="1" applyAlignment="1">
      <x:alignment vertical="center" wrapText="1"/>
    </x:xf>
    <x:xf numFmtId="164" fontId="0" fillId="13" borderId="0" xfId="0" applyNumberFormat="1" applyFill="1" applyAlignment="1">
      <x:alignment vertical="center"/>
    </x:xf>
    <x:xf numFmtId="44" fontId="0" fillId="13" borderId="0" xfId="0" applyNumberFormat="1" applyFill="1"/>
    <x:xf numFmtId="164" fontId="32" fillId="13" borderId="0" xfId="0" applyNumberFormat="1" applyFont="1" applyFill="1"/>
    <x:xf numFmtId="164" fontId="0" fillId="13" borderId="0" xfId="2" applyNumberFormat="1" applyFont="1" applyFill="1" applyBorder="1"/>
    <x:xf numFmtId="44" fontId="0" fillId="13" borderId="0" xfId="0" applyNumberFormat="1" applyFill="1" applyAlignment="1">
      <x:alignment vertical="center"/>
    </x:xf>
    <x:xf numFmtId="0" fontId="4" fillId="13" borderId="0" xfId="0" applyFont="1" applyFill="1" applyAlignment="1">
      <x:alignment horizontal="center" vertical="center" wrapText="1"/>
    </x:xf>
    <x:xf numFmtId="0" fontId="35" fillId="13" borderId="0" xfId="0" applyFont="1" applyFill="1" applyAlignment="1">
      <x:alignment horizontal="center"/>
    </x:xf>
    <x:xf numFmtId="164" fontId="11" fillId="4" borderId="1" xfId="2" applyNumberFormat="1" applyFont="1" applyFill="1" applyBorder="1" applyAlignment="1">
      <x:alignment horizontal="center" vertical="center"/>
    </x:xf>
    <x:xf numFmtId="164" fontId="5" fillId="0" borderId="13" xfId="2" applyNumberFormat="1" applyFont="1" applyFill="1" applyBorder="1" applyAlignment="1">
      <x:alignment horizontal="center" vertical="center"/>
    </x:xf>
    <x:xf numFmtId="164" fontId="11" fillId="4" borderId="13" xfId="2" applyNumberFormat="1" applyFont="1" applyFill="1" applyBorder="1" applyAlignment="1">
      <x:alignment horizontal="center" vertical="center"/>
    </x:xf>
    <x:xf numFmtId="164" fontId="5" fillId="0" borderId="2" xfId="2" applyNumberFormat="1" applyFont="1" applyFill="1" applyBorder="1" applyAlignment="1">
      <x:alignment horizontal="center" vertical="center"/>
    </x:xf>
    <x:xf numFmtId="164" fontId="11" fillId="4" borderId="2" xfId="2" applyNumberFormat="1" applyFont="1" applyFill="1" applyBorder="1" applyAlignment="1">
      <x:alignment horizontal="center" vertical="center"/>
    </x:xf>
    <x:xf numFmtId="164" fontId="5" fillId="0" borderId="1" xfId="2" applyNumberFormat="1" applyFont="1" applyFill="1" applyBorder="1" applyAlignment="1">
      <x:alignment horizontal="right" vertical="center"/>
    </x:xf>
    <x:xf numFmtId="164" fontId="5" fillId="0" borderId="1" xfId="2" applyNumberFormat="1" applyFont="1" applyFill="1" applyBorder="1" applyAlignment="1">
      <x:alignment horizontal="left" vertical="center"/>
    </x:xf>
    <x:xf numFmtId="9" fontId="5" fillId="0" borderId="1" xfId="1" applyFont="1" applyFill="1" applyBorder="1" applyAlignment="1">
      <x:alignment horizontal="center" vertical="center"/>
    </x:xf>
    <x:xf numFmtId="164" fontId="11" fillId="4" borderId="1" xfId="0" applyNumberFormat="1" applyFont="1" applyFill="1" applyBorder="1" applyAlignment="1">
      <x:alignment horizontal="center" vertical="center"/>
    </x:xf>
    <x:xf numFmtId="9" fontId="5" fillId="16" borderId="1" xfId="1" applyFont="1" applyFill="1" applyBorder="1" applyAlignment="1">
      <x:alignment horizontal="center" vertical="center"/>
    </x:xf>
    <x:xf numFmtId="3" fontId="7" fillId="13" borderId="0" xfId="0" applyNumberFormat="1" applyFont="1" applyFill="1" applyAlignment="1">
      <x:alignment horizontal="center"/>
    </x:xf>
    <x:xf numFmtId="1" fontId="7" fillId="13" borderId="0" xfId="0" applyNumberFormat="1" applyFont="1" applyFill="1" applyAlignment="1">
      <x:alignment horizontal="center"/>
    </x:xf>
    <x:xf numFmtId="0" fontId="7" fillId="13" borderId="0" xfId="0" applyFont="1" applyFill="1" applyAlignment="1">
      <x:alignment horizontal="center"/>
    </x:xf>
    <x:xf numFmtId="0" fontId="25" fillId="13" borderId="0" xfId="0" applyFont="1" applyFill="1"/>
    <x:xf numFmtId="0" fontId="12" fillId="13" borderId="0" xfId="0" applyFont="1" applyFill="1"/>
    <x:xf numFmtId="0" fontId="8" fillId="13" borderId="0" xfId="0" applyFont="1" applyFill="1"/>
    <x:xf numFmtId="0" fontId="4" fillId="13" borderId="0" xfId="0" applyFont="1" applyFill="1"/>
    <x:xf numFmtId="0" fontId="3" fillId="13" borderId="0" xfId="0" applyFont="1" applyFill="1"/>
    <x:xf numFmtId="3" fontId="18" fillId="13" borderId="0" xfId="0" applyNumberFormat="1" applyFont="1" applyFill="1"/>
    <x:xf numFmtId="0" fontId="25" fillId="13" borderId="0" xfId="0" applyFont="1" applyFill="1" applyAlignment="1">
      <x:alignment vertical="center"/>
    </x:xf>
    <x:xf numFmtId="0" fontId="6" fillId="13" borderId="0" xfId="0" applyFont="1" applyFill="1" applyAlignment="1">
      <x:alignment wrapText="1"/>
    </x:xf>
    <x:xf numFmtId="0" fontId="4" fillId="13" borderId="0" xfId="0" applyFont="1" applyFill="1" applyAlignment="1">
      <x:alignment horizontal="left" vertical="center" wrapText="1"/>
    </x:xf>
    <x:xf numFmtId="0" fontId="3" fillId="13" borderId="0" xfId="0" applyFont="1" applyFill="1" applyAlignment="1">
      <x:alignment horizontal="left" wrapText="1"/>
    </x:xf>
    <x:xf numFmtId="0" fontId="4" fillId="13" borderId="0" xfId="0" applyFont="1" applyFill="1" applyAlignment="1">
      <x:alignment horizontal="center" wrapText="1"/>
    </x:xf>
    <x:xf numFmtId="9" fontId="18" fillId="13" borderId="0" xfId="0" applyNumberFormat="1" applyFont="1" applyFill="1" applyAlignment="1">
      <x:alignment horizontal="center"/>
    </x:xf>
    <x:xf numFmtId="164" fontId="4" fillId="13" borderId="0" xfId="0" applyNumberFormat="1" applyFont="1" applyFill="1"/>
    <x:xf numFmtId="9" fontId="4" fillId="13" borderId="0" xfId="0" applyNumberFormat="1" applyFont="1" applyFill="1" applyAlignment="1">
      <x:alignment horizontal="center"/>
    </x:xf>
    <x:xf numFmtId="9" fontId="3" fillId="13" borderId="0" xfId="1" applyFont="1" applyFill="1" applyBorder="1" applyAlignment="1">
      <x:alignment horizontal="center"/>
    </x:xf>
    <x:xf numFmtId="0" fontId="25" fillId="13" borderId="0" xfId="0" applyFont="1" applyFill="1" applyAlignment="1">
      <x:alignment horizontal="center"/>
    </x:xf>
    <x:xf numFmtId="0" fontId="3" fillId="13" borderId="0" xfId="0" applyFont="1" applyFill="1" applyAlignment="1">
      <x:alignment horizontal="left" vertical="center"/>
    </x:xf>
    <x:xf numFmtId="0" fontId="0" fillId="13" borderId="0" xfId="0" applyFill="1" applyAlignment="1">
      <x:alignment vertical="top"/>
    </x:xf>
    <x:xf numFmtId="10" fontId="11" fillId="8" borderId="1" xfId="0" applyNumberFormat="1" applyFont="1" applyFill="1" applyBorder="1" applyAlignment="1">
      <x:alignment horizontal="right" vertical="center"/>
    </x:xf>
    <x:xf numFmtId="165" fontId="11" fillId="8" borderId="1" xfId="4" applyNumberFormat="1" applyFont="1" applyFill="1" applyBorder="1" applyAlignment="1">
      <x:alignment horizontal="right" vertical="center"/>
    </x:xf>
    <x:xf numFmtId="165" fontId="11" fillId="9" borderId="1" xfId="0" applyNumberFormat="1" applyFont="1" applyFill="1" applyBorder="1" applyAlignment="1">
      <x:alignment horizontal="right" vertical="center"/>
    </x:xf>
    <x:xf numFmtId="166" fontId="11" fillId="10" borderId="1" xfId="0" applyNumberFormat="1" applyFont="1" applyFill="1" applyBorder="1" applyAlignment="1">
      <x:alignment horizontal="right" vertical="center"/>
    </x:xf>
    <x:xf numFmtId="10" fontId="11" fillId="9" borderId="1" xfId="0" applyNumberFormat="1" applyFont="1" applyFill="1" applyBorder="1" applyAlignment="1">
      <x:alignment horizontal="right" vertical="center"/>
    </x:xf>
    <x:xf numFmtId="166" fontId="11" fillId="9" borderId="1" xfId="0" applyNumberFormat="1" applyFont="1" applyFill="1" applyBorder="1" applyAlignment="1">
      <x:alignment horizontal="right" vertical="center"/>
    </x:xf>
    <x:xf numFmtId="165" fontId="11" fillId="10" borderId="1" xfId="0" applyNumberFormat="1" applyFont="1" applyFill="1" applyBorder="1" applyAlignment="1">
      <x:alignment horizontal="right" vertical="center"/>
    </x:xf>
    <x:xf numFmtId="9" fontId="12" fillId="9" borderId="1" xfId="1" applyFont="1" applyFill="1" applyBorder="1" applyAlignment="1">
      <x:alignment horizontal="right" vertical="center"/>
    </x:xf>
    <x:xf numFmtId="165" fontId="5" fillId="9" borderId="1" xfId="0" applyNumberFormat="1" applyFont="1" applyFill="1" applyBorder="1" applyAlignment="1">
      <x:alignment horizontal="right" vertical="center"/>
    </x:xf>
    <x:xf numFmtId="166" fontId="5" fillId="9" borderId="1" xfId="1" applyNumberFormat="1" applyFont="1" applyFill="1" applyBorder="1" applyAlignment="1">
      <x:alignment horizontal="right" vertical="center"/>
    </x:xf>
    <x:xf numFmtId="9" fontId="6" fillId="9" borderId="1" xfId="1" applyFont="1" applyFill="1" applyBorder="1" applyAlignment="1">
      <x:alignment horizontal="right" vertical="center"/>
    </x:xf>
    <x:xf numFmtId="9" fontId="3" fillId="7" borderId="1" xfId="1" applyFont="1" applyFill="1" applyBorder="1" applyAlignment="1">
      <x:alignment horizontal="center" vertical="center"/>
    </x:xf>
    <x:xf numFmtId="0" fontId="0" fillId="13" borderId="0" xfId="0" applyFill="1" applyAlignment="1">
      <x:alignment horizontal="right" vertical="center"/>
    </x:xf>
    <x:xf numFmtId="0" fontId="3" fillId="7" borderId="1" xfId="0" applyFont="1" applyFill="1" applyBorder="1" applyAlignment="1">
      <x:alignment horizontal="right" vertical="center" wrapText="1"/>
    </x:xf>
    <x:xf numFmtId="0" fontId="0" fillId="0" borderId="0" xfId="0" applyAlignment="1">
      <x:alignment horizontal="right" vertical="center"/>
    </x:xf>
    <x:xf numFmtId="9" fontId="3" fillId="2" borderId="1" xfId="1" applyFont="1" applyFill="1" applyBorder="1" applyAlignment="1">
      <x:alignment horizontal="center" vertical="center"/>
    </x:xf>
    <x:xf numFmtId="0" fontId="19" fillId="0" borderId="1" xfId="0" applyFont="1" applyBorder="1" applyAlignment="1">
      <x:alignment horizontal="left" wrapText="1" indent="4"/>
    </x:xf>
    <x:xf numFmtId="3" fontId="3" fillId="13" borderId="0" xfId="0" applyNumberFormat="1" applyFont="1" applyFill="1" applyAlignment="1">
      <x:alignment horizontal="left" wrapText="1"/>
    </x:xf>
    <x:xf numFmtId="3" fontId="3" fillId="13" borderId="0" xfId="0" applyNumberFormat="1" applyFont="1" applyFill="1" applyAlignment="1">
      <x:alignment horizontal="center" wrapText="1"/>
    </x:xf>
    <x:xf numFmtId="0" fontId="3" fillId="4" borderId="2" xfId="0" applyFont="1" applyFill="1" applyBorder="1" applyAlignment="1">
      <x:alignment vertical="center"/>
    </x:xf>
    <x:xf numFmtId="0" fontId="3" fillId="4" borderId="3" xfId="0" applyFont="1" applyFill="1" applyBorder="1" applyAlignment="1">
      <x:alignment vertical="center"/>
    </x:xf>
    <x:xf numFmtId="3" fontId="2" fillId="14" borderId="1" xfId="0" applyNumberFormat="1" applyFont="1" applyFill="1" applyBorder="1" applyAlignment="1">
      <x:alignment horizontal="center" vertical="center" wrapText="1"/>
    </x:xf>
    <x:xf numFmtId="3" fontId="3" fillId="2" borderId="1" xfId="0" applyNumberFormat="1" applyFont="1" applyFill="1" applyBorder="1" applyAlignment="1">
      <x:alignment horizontal="center" vertical="center"/>
    </x:xf>
    <x:xf numFmtId="3" fontId="2" fillId="14" borderId="1" xfId="4" applyNumberFormat="1" applyFont="1" applyFill="1" applyBorder="1" applyAlignment="1">
      <x:alignment horizontal="center" vertical="center"/>
    </x:xf>
    <x:xf numFmtId="0" fontId="3" fillId="4" borderId="3" xfId="0" applyFont="1" applyFill="1" applyBorder="1" applyAlignment="1">
      <x:alignment horizontal="center" vertical="center"/>
    </x:xf>
    <x:xf numFmtId="3" fontId="3" fillId="2" borderId="1" xfId="0" applyNumberFormat="1" applyFont="1" applyFill="1" applyBorder="1" applyAlignment="1">
      <x:alignment horizontal="center"/>
    </x:xf>
    <x:xf numFmtId="0" fontId="3" fillId="4" borderId="3" xfId="0" applyFont="1" applyFill="1" applyBorder="1" applyAlignment="1">
      <x:alignment horizontal="center" vertical="center" wrapText="1"/>
    </x:xf>
    <x:xf numFmtId="3" fontId="2" fillId="14" borderId="1" xfId="0" applyNumberFormat="1" applyFont="1" applyFill="1" applyBorder="1" applyAlignment="1">
      <x:alignment horizontal="center" wrapText="1"/>
    </x:xf>
    <x:xf numFmtId="3" fontId="3" fillId="5" borderId="1" xfId="0" applyNumberFormat="1" applyFont="1" applyFill="1" applyBorder="1" applyAlignment="1">
      <x:alignment horizontal="center" vertical="center" wrapText="1"/>
    </x:xf>
    <x:xf numFmtId="9" fontId="3" fillId="5" borderId="1" xfId="1" applyFont="1" applyFill="1" applyBorder="1" applyAlignment="1">
      <x:alignment horizontal="center" vertical="center"/>
    </x:xf>
    <x:xf numFmtId="0" fontId="3" fillId="4" borderId="4" xfId="0" applyFont="1" applyFill="1" applyBorder="1" applyAlignment="1">
      <x:alignment horizontal="center" vertical="center" wrapText="1"/>
    </x:xf>
    <x:xf numFmtId="3" fontId="3" fillId="7" borderId="1" xfId="0" applyNumberFormat="1" applyFont="1" applyFill="1" applyBorder="1" applyAlignment="1">
      <x:alignment horizontal="center" vertical="center" wrapText="1"/>
    </x:xf>
    <x:xf numFmtId="164" fontId="3" fillId="2" borderId="1" xfId="2" applyNumberFormat="1" applyFont="1" applyFill="1" applyBorder="1" applyAlignment="1">
      <x:alignment horizontal="center"/>
    </x:xf>
    <x:xf numFmtId="164" fontId="3" fillId="7" borderId="1" xfId="2" applyNumberFormat="1" applyFont="1" applyFill="1" applyBorder="1" applyAlignment="1">
      <x:alignment horizontal="center" vertical="center" wrapText="1"/>
    </x:xf>
    <x:xf numFmtId="9" fontId="3" fillId="0" borderId="1" xfId="1" applyFont="1" applyFill="1" applyBorder="1" applyAlignment="1">
      <x:alignment horizontal="center" vertical="center"/>
    </x:xf>
    <x:xf numFmtId="0" fontId="24" fillId="13" borderId="0" xfId="0" applyFont="1" applyFill="1" applyAlignment="1">
      <x:alignment horizontal="left" vertical="center"/>
    </x:xf>
    <x:xf numFmtId="0" fontId="24" fillId="13" borderId="0" xfId="0" applyFont="1" applyFill="1" applyAlignment="1">
      <x:alignment horizontal="left" vertical="top"/>
    </x:xf>
    <x:xf numFmtId="0" fontId="37" fillId="13" borderId="0" xfId="0" applyFont="1" applyFill="1" applyAlignment="1">
      <x:alignment horizontal="left" vertical="top"/>
    </x:xf>
    <x:xf numFmtId="0" fontId="24" fillId="13" borderId="0" xfId="0" applyFont="1" applyFill="1" applyAlignment="1">
      <x:alignment vertical="top"/>
    </x:xf>
    <x:xf numFmtId="164" fontId="7" fillId="0" borderId="13" xfId="2" applyNumberFormat="1" applyFont="1" applyFill="1" applyBorder="1"/>
    <x:xf numFmtId="164" fontId="7" fillId="0" borderId="15" xfId="2" applyNumberFormat="1" applyFont="1" applyFill="1" applyBorder="1"/>
    <x:xf numFmtId="164" fontId="7" fillId="0" borderId="14" xfId="2" applyNumberFormat="1" applyFont="1" applyFill="1" applyBorder="1"/>
    <x:xf numFmtId="164" fontId="7" fillId="0" borderId="1" xfId="2" applyNumberFormat="1" applyFont="1" applyFill="1" applyBorder="1"/>
    <x:xf numFmtId="164" fontId="7" fillId="0" borderId="1" xfId="2" applyNumberFormat="1" applyFont="1" applyFill="1" applyBorder="1" applyAlignment="1">
      <x:alignment horizontal="left"/>
    </x:xf>
    <x:xf numFmtId="165" fontId="5" fillId="0" borderId="1" xfId="4" applyNumberFormat="1" applyFont="1" applyBorder="1" applyAlignment="1">
      <x:alignment horizontal="center" vertical="center"/>
    </x:xf>
    <x:xf numFmtId="165" fontId="5" fillId="0" borderId="1" xfId="4" applyNumberFormat="1" applyFont="1" applyBorder="1" applyAlignment="1">
      <x:alignment horizontal="center" vertical="center" wrapText="1"/>
    </x:xf>
    <x:xf numFmtId="0" fontId="0" fillId="13" borderId="0" xfId="0" applyFill="1" applyAlignment="1">
      <x:alignment horizontal="center" vertical="center" wrapText="1"/>
    </x:xf>
    <x:xf numFmtId="0" fontId="0" fillId="0" borderId="0" xfId="0" applyAlignment="1">
      <x:alignment horizontal="center" vertical="center" wrapText="1"/>
    </x:xf>
    <x:xf numFmtId="165" fontId="38" fillId="0" borderId="1" xfId="6" applyNumberFormat="1" applyFont="1" applyBorder="1" applyAlignment="1" applyProtection="1">
      <x:alignment horizontal="center" vertical="center" wrapText="1"/>
    </x:xf>
    <x:xf numFmtId="3" fontId="5" fillId="0" borderId="1" xfId="4" applyNumberFormat="1" applyFont="1" applyBorder="1" applyAlignment="1">
      <x:alignment horizontal="center" vertical="center" wrapText="1"/>
    </x:xf>
    <x:xf numFmtId="3" fontId="5" fillId="0" borderId="1" xfId="4" applyNumberFormat="1" applyFont="1" applyFill="1" applyBorder="1" applyAlignment="1">
      <x:alignment horizontal="center" vertical="center" wrapText="1"/>
    </x:xf>
    <x:xf numFmtId="3" fontId="2" fillId="0" borderId="1" xfId="0" applyNumberFormat="1" applyFont="1" applyBorder="1" applyAlignment="1">
      <x:alignment horizontal="center" vertical="center" wrapText="1"/>
    </x:xf>
    <x:xf numFmtId="3" fontId="0" fillId="0" borderId="0" xfId="0" applyNumberFormat="1"/>
    <x:xf numFmtId="0" fontId="47" fillId="0" borderId="0" xfId="0" applyFont="1" applyAlignment="1">
      <x:alignment vertical="center"/>
    </x:xf>
    <x:xf numFmtId="165" fontId="28" fillId="13" borderId="1" xfId="4" applyNumberFormat="1" applyFont="1" applyFill="1" applyBorder="1" applyAlignment="1"/>
    <x:xf numFmtId="0" fontId="19" fillId="5" borderId="4" xfId="0" applyFont="1" applyFill="1" applyBorder="1" applyAlignment="1">
      <x:alignment horizontal="right" wrapText="1"/>
    </x:xf>
    <x:xf numFmtId="165" fontId="28" fillId="13" borderId="13" xfId="4" applyNumberFormat="1" applyFont="1" applyFill="1" applyBorder="1" applyAlignment="1"/>
    <x:xf numFmtId="165" fontId="28" fillId="13" borderId="14" xfId="4" applyNumberFormat="1" applyFont="1" applyFill="1" applyBorder="1" applyAlignment="1"/>
    <x:xf numFmtId="3" fontId="2" fillId="14" borderId="4" xfId="0" applyNumberFormat="1" applyFont="1" applyFill="1" applyBorder="1" applyAlignment="1">
      <x:alignment horizontal="center" vertical="center" wrapText="1"/>
    </x:xf>
    <x:xf numFmtId="0" fontId="3" fillId="4" borderId="1" xfId="0" applyFont="1" applyFill="1" applyBorder="1" applyAlignment="1">
      <x:alignment vertical="center" wrapText="1"/>
    </x:xf>
    <x:xf numFmtId="3" fontId="3" fillId="5" borderId="4" xfId="0" applyNumberFormat="1" applyFont="1" applyFill="1" applyBorder="1" applyAlignment="1">
      <x:alignment horizontal="center" vertical="center" wrapText="1"/>
    </x:xf>
    <x:xf numFmtId="3" fontId="3" fillId="2" borderId="4" xfId="0" applyNumberFormat="1" applyFont="1" applyFill="1" applyBorder="1" applyAlignment="1">
      <x:alignment horizontal="center" vertical="center"/>
    </x:xf>
    <x:xf numFmtId="0" fontId="3" fillId="4" borderId="1" xfId="0" applyFont="1" applyFill="1" applyBorder="1" applyAlignment="1">
      <x:alignment vertical="center"/>
    </x:xf>
    <x:xf numFmtId="3" fontId="2" fillId="13" borderId="1" xfId="0" applyNumberFormat="1" applyFont="1" applyFill="1" applyBorder="1" applyAlignment="1">
      <x:alignment horizontal="center" vertical="center"/>
    </x:xf>
    <x:xf numFmtId="3" fontId="2" fillId="13" borderId="1" xfId="4" applyNumberFormat="1" applyFont="1" applyFill="1" applyBorder="1" applyAlignment="1">
      <x:alignment horizontal="center" vertical="center"/>
    </x:xf>
    <x:xf numFmtId="0" fontId="0" fillId="13" borderId="1" xfId="0" applyFill="1" applyBorder="1" applyAlignment="1">
      <x:alignment horizontal="left" vertical="center"/>
    </x:xf>
    <x:xf numFmtId="43" fontId="0" fillId="13" borderId="0" xfId="4" applyFont="1" applyFill="1"/>
    <x:xf numFmtId="0" fontId="7" fillId="13" borderId="0" xfId="0" applyFont="1" applyFill="1" applyAlignment="1">
      <x:alignment horizontal="center" vertical="center" wrapText="1"/>
    </x:xf>
    <x:xf numFmtId="0" fontId="24" fillId="13" borderId="0" xfId="0" applyFont="1" applyFill="1" applyAlignment="1">
      <x:alignment horizontal="center" vertical="center"/>
    </x:xf>
    <x:xf numFmtId="0" fontId="9" fillId="13" borderId="0" xfId="0" applyFont="1" applyFill="1" applyAlignment="1">
      <x:alignment horizontal="center" vertical="center"/>
    </x:xf>
    <x:xf numFmtId="164" fontId="2" fillId="14" borderId="1" xfId="2" applyNumberFormat="1" applyFont="1" applyFill="1" applyBorder="1" applyAlignment="1">
      <x:alignment horizontal="center" vertical="center"/>
    </x:xf>
    <x:xf numFmtId="164" fontId="3" fillId="2" borderId="1" xfId="2" applyNumberFormat="1" applyFont="1" applyFill="1" applyBorder="1" applyAlignment="1">
      <x:alignment horizontal="center" vertical="center"/>
    </x:xf>
    <x:xf numFmtId="164" fontId="2" fillId="13" borderId="1" xfId="2" applyNumberFormat="1" applyFont="1" applyFill="1" applyBorder="1" applyAlignment="1">
      <x:alignment horizontal="center" vertical="center"/>
    </x:xf>
    <x:xf numFmtId="164" fontId="3" fillId="5" borderId="1" xfId="2" applyNumberFormat="1" applyFont="1" applyFill="1" applyBorder="1" applyAlignment="1">
      <x:alignment horizontal="center" vertical="center"/>
    </x:xf>
    <x:xf numFmtId="164" fontId="3" fillId="13" borderId="0" xfId="0" applyNumberFormat="1" applyFont="1" applyFill="1" applyAlignment="1">
      <x:alignment horizontal="center"/>
    </x:xf>
    <x:xf numFmtId="164" fontId="18" fillId="13" borderId="0" xfId="0" applyNumberFormat="1" applyFont="1" applyFill="1" applyAlignment="1">
      <x:alignment horizontal="center"/>
    </x:xf>
    <x:xf numFmtId="0" fontId="47" fillId="0" borderId="0" xfId="0" applyFont="1" applyAlignment="1">
      <x:alignment horizontal="center" vertical="center"/>
    </x:xf>
    <x:xf numFmtId="0" fontId="50" fillId="18" borderId="17" xfId="0" applyFont="1" applyFill="1" applyBorder="1" applyAlignment="1">
      <x:alignment vertical="center"/>
    </x:xf>
    <x:xf numFmtId="0" fontId="39" fillId="19" borderId="17" xfId="0" applyFont="1" applyFill="1" applyBorder="1" applyAlignment="1">
      <x:alignment vertical="center"/>
    </x:xf>
    <x:xf numFmtId="0" fontId="0" fillId="0" borderId="12" xfId="0" applyBorder="1"/>
    <x:xf numFmtId="0" fontId="0" fillId="14" borderId="10" xfId="0" applyFill="1" applyBorder="1"/>
    <x:xf numFmtId="0" fontId="0" fillId="20" borderId="10" xfId="0" applyFill="1" applyBorder="1"/>
    <x:xf numFmtId="0" fontId="0" fillId="21" borderId="10" xfId="0" applyFill="1" applyBorder="1"/>
    <x:xf numFmtId="0" fontId="0" fillId="22" borderId="10" xfId="0" applyFill="1" applyBorder="1"/>
    <x:xf numFmtId="165" fontId="0" fillId="0" borderId="0" xfId="4" applyNumberFormat="1" applyFont="1"/>
    <x:xf numFmtId="0" fontId="0" fillId="23" borderId="0" xfId="0" applyFill="1" applyAlignment="1">
      <x:alignment horizontal="center" vertical="center"/>
    </x:xf>
    <x:xf numFmtId="0" fontId="0" fillId="23" borderId="13" xfId="0" applyFill="1" applyBorder="1" applyAlignment="1">
      <x:alignment horizontal="right" vertical="center"/>
    </x:xf>
    <x:xf numFmtId="0" fontId="0" fillId="23" borderId="7" xfId="0" applyFill="1" applyBorder="1" applyAlignment="1">
      <x:alignment horizontal="right" vertical="center"/>
    </x:xf>
    <x:xf numFmtId="0" fontId="0" fillId="23" borderId="16" xfId="0" applyFill="1" applyBorder="1" applyAlignment="1">
      <x:alignment horizontal="right" vertical="center"/>
    </x:xf>
    <x:xf numFmtId="0" fontId="0" fillId="23" borderId="0" xfId="0" applyFill="1" applyAlignment="1">
      <x:alignment horizontal="right" vertical="center"/>
    </x:xf>
    <x:xf numFmtId="165" fontId="28" fillId="23" borderId="0" xfId="4" applyNumberFormat="1" applyFont="1" applyFill="1" applyBorder="1" applyAlignment="1"/>
    <x:xf numFmtId="0" fontId="0" fillId="23" borderId="14" xfId="0" applyFill="1" applyBorder="1" applyAlignment="1">
      <x:alignment horizontal="right" vertical="center"/>
    </x:xf>
    <x:xf numFmtId="0" fontId="0" fillId="23" borderId="10" xfId="0" applyFill="1" applyBorder="1" applyAlignment="1">
      <x:alignment horizontal="right" vertical="center"/>
    </x:xf>
    <x:xf numFmtId="165" fontId="28" fillId="23" borderId="0" xfId="4" applyNumberFormat="1" applyFont="1" applyFill="1" applyAlignment="1"/>
    <x:xf numFmtId="0" fontId="0" fillId="23" borderId="8" xfId="0" applyFill="1" applyBorder="1" applyAlignment="1">
      <x:alignment horizontal="right" vertical="center"/>
    </x:xf>
    <x:xf numFmtId="0" fontId="0" fillId="23" borderId="11" xfId="0" applyFill="1" applyBorder="1" applyAlignment="1">
      <x:alignment horizontal="right" vertical="center"/>
    </x:xf>
    <x:xf numFmtId="0" fontId="0" fillId="23" borderId="1" xfId="0" applyFill="1" applyBorder="1" applyAlignment="1">
      <x:alignment horizontal="right" vertical="center"/>
    </x:xf>
    <x:xf numFmtId="0" fontId="0" fillId="13" borderId="0" xfId="0" applyFill="1" applyAlignment="1">
      <x:alignment horizontal="left" vertical="center"/>
    </x:xf>
    <x:xf numFmtId="165" fontId="28" fillId="8" borderId="1" xfId="4" applyNumberFormat="1" applyFont="1" applyFill="1" applyBorder="1" applyAlignment="1"/>
    <x:xf numFmtId="0" fontId="0" fillId="23" borderId="1" xfId="0" applyFill="1" applyBorder="1"/>
    <x:xf numFmtId="167" fontId="0" fillId="23" borderId="0" xfId="0" applyNumberFormat="1" applyFill="1" applyAlignment="1">
      <x:alignment vertical="center"/>
    </x:xf>
    <x:xf numFmtId="167" fontId="0" fillId="0" borderId="0" xfId="0" applyNumberFormat="1" applyAlignment="1">
      <x:alignment vertical="center"/>
    </x:xf>
    <x:xf numFmtId="0" fontId="51" fillId="13" borderId="0" xfId="0" applyFont="1" applyFill="1" applyAlignment="1">
      <x:alignment horizontal="left" wrapText="1"/>
    </x:xf>
    <x:xf numFmtId="3" fontId="51" fillId="13" borderId="0" xfId="0" applyNumberFormat="1" applyFont="1" applyFill="1" applyAlignment="1">
      <x:alignment horizontal="left" wrapText="1"/>
    </x:xf>
    <x:xf numFmtId="37" fontId="51" fillId="13" borderId="0" xfId="4" applyNumberFormat="1" applyFont="1" applyFill="1" applyBorder="1" applyAlignment="1">
      <x:alignment horizontal="center"/>
    </x:xf>
    <x:xf numFmtId="1" fontId="51" fillId="13" borderId="0" xfId="0" applyNumberFormat="1" applyFont="1" applyFill="1" applyAlignment="1">
      <x:alignment horizontal="center" wrapText="1"/>
    </x:xf>
    <x:xf numFmtId="168" fontId="52" fillId="13" borderId="0" xfId="0" applyNumberFormat="1" applyFont="1" applyFill="1" applyAlignment="1">
      <x:alignment horizontal="center" vertical="center" wrapText="1"/>
    </x:xf>
    <x:xf numFmtId="9" fontId="2" fillId="14" borderId="4" xfId="1" applyFont="1" applyFill="1" applyBorder="1" applyAlignment="1">
      <x:alignment horizontal="center" vertical="center" wrapText="1"/>
    </x:xf>
    <x:xf numFmtId="0" fontId="26" fillId="0" borderId="0" xfId="0" applyFont="1"/>
    <x:xf numFmtId="167" fontId="53" fillId="0" borderId="0" xfId="8" applyNumberFormat="1" applyFont="1" applyAlignment="1">
      <x:alignment vertical="center"/>
    </x:xf>
    <x:xf numFmtId="167" fontId="54" fillId="0" borderId="0" xfId="8" applyNumberFormat="1" applyFont="1" applyAlignment="1">
      <x:alignment vertical="center"/>
    </x:xf>
    <x:xf numFmtId="165" fontId="53" fillId="24" borderId="0" xfId="4" applyNumberFormat="1" applyFont="1" applyFill="1" applyAlignment="1">
      <x:alignment vertical="center"/>
    </x:xf>
    <x:xf numFmtId="167" fontId="53" fillId="24" borderId="0" xfId="4" applyNumberFormat="1" applyFont="1" applyFill="1" applyAlignment="1">
      <x:alignment vertical="center"/>
    </x:xf>
    <x:xf numFmtId="167" fontId="53" fillId="24" borderId="0" xfId="8" applyNumberFormat="1" applyFont="1" applyFill="1" applyAlignment="1">
      <x:alignment vertical="center"/>
    </x:xf>
    <x:xf numFmtId="167" fontId="53" fillId="25" borderId="0" xfId="8" applyNumberFormat="1" applyFont="1" applyFill="1" applyAlignment="1">
      <x:alignment vertical="center"/>
    </x:xf>
    <x:xf numFmtId="167" fontId="55" fillId="25" borderId="3" xfId="8" applyNumberFormat="1" applyFont="1" applyFill="1" applyBorder="1" applyAlignment="1">
      <x:alignment vertical="center"/>
    </x:xf>
    <x:xf numFmtId="41" fontId="53" fillId="0" borderId="0" xfId="8" applyNumberFormat="1" applyFont="1" applyAlignment="1">
      <x:alignment vertical="center"/>
    </x:xf>
    <x:xf numFmtId="0" fontId="0" fillId="28" borderId="0" xfId="0" applyFill="1"/>
    <x:xf numFmtId="167" fontId="0" fillId="28" borderId="0" xfId="0" applyNumberFormat="1" applyFill="1" applyAlignment="1">
      <x:alignment vertical="center"/>
    </x:xf>
    <x:xf numFmtId="167" fontId="53" fillId="28" borderId="0" xfId="8" applyNumberFormat="1" applyFont="1" applyFill="1" applyAlignment="1">
      <x:alignment vertical="center"/>
    </x:xf>
    <x:xf numFmtId="0" fontId="0" fillId="24" borderId="0" xfId="0" applyFill="1"/>
    <x:xf numFmtId="167" fontId="16" fillId="0" borderId="0" xfId="8" applyNumberFormat="1" applyFont="1" applyAlignment="1">
      <x:alignment vertical="center"/>
    </x:xf>
    <x:xf numFmtId="167" fontId="56" fillId="23" borderId="0" xfId="0" applyNumberFormat="1" applyFont="1" applyFill="1" applyAlignment="1">
      <x:alignment vertical="center"/>
    </x:xf>
    <x:xf numFmtId="167" fontId="57" fillId="23" borderId="0" xfId="0" applyNumberFormat="1" applyFont="1" applyFill="1" applyAlignment="1">
      <x:alignment vertical="center"/>
    </x:xf>
    <x:xf numFmtId="167" fontId="58" fillId="0" borderId="0" xfId="0" applyNumberFormat="1" applyFont="1" applyAlignment="1">
      <x:alignment vertical="center"/>
    </x:xf>
    <x:xf numFmtId="167" fontId="58" fillId="23" borderId="0" xfId="0" applyNumberFormat="1" applyFont="1" applyFill="1" applyAlignment="1">
      <x:alignment vertical="center"/>
    </x:xf>
    <x:xf numFmtId="41" fontId="58" fillId="0" borderId="0" xfId="8" applyNumberFormat="1" applyFont="1" applyAlignment="1">
      <x:alignment vertical="center"/>
    </x:xf>
    <x:xf numFmtId="41" fontId="57" fillId="0" borderId="0" xfId="8" applyNumberFormat="1" applyFont="1" applyAlignment="1">
      <x:alignment vertical="center"/>
    </x:xf>
    <x:xf numFmtId="167" fontId="16" fillId="28" borderId="0" xfId="0" applyNumberFormat="1" applyFont="1" applyFill="1" applyAlignment="1">
      <x:alignment vertical="center"/>
    </x:xf>
    <x:xf numFmtId="167" fontId="16" fillId="23" borderId="0" xfId="0" applyNumberFormat="1" applyFont="1" applyFill="1" applyAlignment="1">
      <x:alignment vertical="center"/>
    </x:xf>
    <x:xf numFmtId="167" fontId="16" fillId="24" borderId="0" xfId="8" applyNumberFormat="1" applyFont="1" applyFill="1" applyAlignment="1">
      <x:alignment vertical="center"/>
    </x:xf>
    <x:xf numFmtId="167" fontId="16" fillId="25" borderId="0" xfId="8" applyNumberFormat="1" applyFont="1" applyFill="1" applyAlignment="1">
      <x:alignment vertical="center"/>
    </x:xf>
    <x:xf numFmtId="167" fontId="16" fillId="0" borderId="0" xfId="0" applyNumberFormat="1" applyFont="1" applyAlignment="1">
      <x:alignment vertical="center"/>
    </x:xf>
    <x:xf numFmtId="167" fontId="60" fillId="25" borderId="3" xfId="8" applyNumberFormat="1" applyFont="1" applyFill="1" applyBorder="1" applyAlignment="1">
      <x:alignment vertical="center"/>
    </x:xf>
    <x:xf numFmtId="167" fontId="58" fillId="26" borderId="0" xfId="10" applyNumberFormat="1" applyFont="1" applyFill="1" applyAlignment="1">
      <x:alignment vertical="center"/>
    </x:xf>
    <x:xf numFmtId="167" fontId="59" fillId="25" borderId="3" xfId="10" applyNumberFormat="1" applyFont="1" applyFill="1" applyBorder="1" applyAlignment="1">
      <x:alignment vertical="center"/>
    </x:xf>
    <x:xf numFmtId="17" fontId="59" fillId="27" borderId="20" xfId="0" quotePrefix="1" applyNumberFormat="1" applyFont="1" applyFill="1" applyBorder="1" applyAlignment="1">
      <x:alignment horizontal="center" vertical="center"/>
    </x:xf>
    <x:xf numFmtId="0" fontId="0" fillId="0" borderId="0" xfId="0" pivotButton="1"/>
    <x:xf numFmtId="0" fontId="0" fillId="0" borderId="0" xfId="0" applyAlignment="1">
      <x:alignment horizontal="left"/>
    </x:xf>
    <x:xf numFmtId="165" fontId="0" fillId="0" borderId="0" xfId="0" applyNumberFormat="1"/>
    <x:xf numFmtId="0" fontId="7" fillId="0" borderId="0" xfId="0" applyFont="1"/>
    <x:xf numFmtId="0" fontId="0" fillId="0" borderId="0" xfId="0" applyAlignment="1">
      <x:alignment horizontal="left" indent="1"/>
    </x:xf>
    <x:xf numFmtId="167" fontId="0" fillId="0" borderId="0" xfId="0" applyNumberFormat="1"/>
    <x:xf numFmtId="0" fontId="44" fillId="0" borderId="0" xfId="0" applyFont="1" applyAlignment="1">
      <x:alignment vertical="center"/>
    </x:xf>
    <x:xf numFmtId="3" fontId="39" fillId="0" borderId="0" xfId="0" applyNumberFormat="1" applyFont="1" applyAlignment="1">
      <x:alignment vertical="center"/>
    </x:xf>
    <x:xf numFmtId="167" fontId="1" fillId="23" borderId="0" xfId="0" applyNumberFormat="1" applyFont="1" applyFill="1" applyAlignment="1">
      <x:alignment vertical="center"/>
    </x:xf>
    <x:xf numFmtId="167" fontId="40" fillId="23" borderId="0" xfId="0" applyNumberFormat="1" applyFont="1" applyFill="1" applyAlignment="1">
      <x:alignment vertical="center"/>
    </x:xf>
    <x:xf numFmtId="167" fontId="48" fillId="23" borderId="0" xfId="0" applyNumberFormat="1" applyFont="1" applyFill="1" applyAlignment="1">
      <x:alignment vertical="center"/>
    </x:xf>
    <x:xf numFmtId="167" fontId="1" fillId="0" borderId="0" xfId="0" applyNumberFormat="1" applyFont="1" applyAlignment="1">
      <x:alignment vertical="center"/>
    </x:xf>
    <x:xf numFmtId="0" fontId="0" fillId="10" borderId="0" xfId="0" applyFill="1"/>
    <x:xf numFmtId="0" fontId="61" fillId="0" borderId="0" xfId="0" applyFont="1" applyAlignment="1">
      <x:alignment vertical="top"/>
    </x:xf>
    <x:xf numFmtId="0" fontId="61" fillId="0" borderId="0" xfId="0" applyFont="1"/>
    <x:xf numFmtId="0" fontId="61" fillId="0" borderId="12" xfId="0" applyFont="1" applyBorder="1"/>
    <x:xf numFmtId="0" fontId="0" fillId="29" borderId="0" xfId="0" applyFill="1"/>
    <x:xf numFmtId="0" fontId="0" fillId="29" borderId="0" xfId="0" applyFill="1" applyAlignment="1">
      <x:alignment vertical="top"/>
    </x:xf>
    <x:xf numFmtId="0" fontId="0" fillId="29" borderId="10" xfId="0" applyFill="1" applyBorder="1"/>
    <x:xf numFmtId="0" fontId="61" fillId="29" borderId="10" xfId="0" applyFont="1" applyFill="1" applyBorder="1"/>
    <x:xf numFmtId="0" fontId="0" fillId="30" borderId="0" xfId="0" applyFill="1" applyAlignment="1">
      <x:alignment vertical="top"/>
    </x:xf>
    <x:xf numFmtId="0" fontId="61" fillId="30" borderId="0" xfId="0" applyFont="1" applyFill="1" applyAlignment="1">
      <x:alignment vertical="top"/>
    </x:xf>
    <x:xf numFmtId="0" fontId="0" fillId="30" borderId="10" xfId="0" applyFill="1" applyBorder="1"/>
    <x:xf numFmtId="0" fontId="61" fillId="30" borderId="10" xfId="0" applyFont="1" applyFill="1" applyBorder="1"/>
    <x:xf numFmtId="0" fontId="0" fillId="30" borderId="0" xfId="0" applyFill="1"/>
    <x:xf numFmtId="9" fontId="0" fillId="0" borderId="0" xfId="0" applyNumberFormat="1" applyAlignment="1">
      <x:alignment horizontal="left"/>
    </x:xf>
    <x:xf numFmtId="0" fontId="0" fillId="32" borderId="0" xfId="0" applyFill="1" applyAlignment="1">
      <x:alignment vertical="top"/>
    </x:xf>
    <x:xf numFmtId="0" fontId="0" fillId="32" borderId="10" xfId="0" applyFill="1" applyBorder="1"/>
    <x:xf numFmtId="0" fontId="0" fillId="32" borderId="0" xfId="0" applyFill="1"/>
    <x:xf numFmtId="0" fontId="0" fillId="24" borderId="0" xfId="0" applyFill="1" applyAlignment="1">
      <x:alignment vertical="top"/>
    </x:xf>
    <x:xf numFmtId="0" fontId="61" fillId="24" borderId="0" xfId="0" applyFont="1" applyFill="1" applyAlignment="1">
      <x:alignment vertical="top"/>
    </x:xf>
    <x:xf numFmtId="0" fontId="0" fillId="24" borderId="10" xfId="0" applyFill="1" applyBorder="1"/>
    <x:xf numFmtId="0" fontId="61" fillId="24" borderId="10" xfId="0" applyFont="1" applyFill="1" applyBorder="1"/>
    <x:xf numFmtId="3" fontId="26" fillId="0" borderId="0" xfId="0" applyNumberFormat="1" applyFont="1"/>
    <x:xf numFmtId="0" fontId="0" fillId="33" borderId="0" xfId="0" applyFill="1"/>
    <x:xf numFmtId="0" fontId="3" fillId="4" borderId="4" xfId="0" applyFont="1" applyFill="1" applyBorder="1" applyAlignment="1">
      <x:alignment horizontal="center" vertical="center"/>
    </x:xf>
    <x:xf numFmtId="0" fontId="1" fillId="0" borderId="0" xfId="0" applyFont="1"/>
    <x:xf numFmtId="0" fontId="1" fillId="0" borderId="0" xfId="0" applyFont="1" applyAlignment="1">
      <x:alignment horizontal="center" vertical="center" wrapText="1"/>
    </x:xf>
    <x:xf numFmtId="17" fontId="39" fillId="20" borderId="19" xfId="0" applyNumberFormat="1" applyFont="1" applyFill="1" applyBorder="1" applyAlignment="1">
      <x:alignment horizontal="center" vertical="center" wrapText="1"/>
    </x:xf>
    <x:xf numFmtId="0" fontId="63" fillId="0" borderId="0" xfId="0" applyFont="1"/>
    <x:xf numFmtId="0" fontId="26" fillId="31" borderId="21" xfId="0" applyFont="1" applyFill="1" applyBorder="1"/>
    <x:xf numFmtId="0" fontId="25" fillId="31" borderId="22" xfId="0" applyFont="1" applyFill="1" applyBorder="1"/>
    <x:xf numFmtId="0" fontId="25" fillId="31" borderId="23" xfId="0" applyFont="1" applyFill="1" applyBorder="1"/>
    <x:xf numFmtId="0" fontId="26" fillId="31" borderId="24" xfId="0" applyFont="1" applyFill="1" applyBorder="1"/>
    <x:xf numFmtId="0" fontId="25" fillId="31" borderId="25" xfId="0" applyFont="1" applyFill="1" applyBorder="1"/>
    <x:xf numFmtId="0" fontId="25" fillId="31" borderId="26" xfId="0" applyFont="1" applyFill="1" applyBorder="1"/>
    <x:xf numFmtId="0" fontId="14" fillId="15" borderId="0" xfId="6" applyFill="1" applyBorder="1">
      <x:protection locked="0"/>
    </x:xf>
    <x:xf numFmtId="0" fontId="14" fillId="0" borderId="0" xfId="6" applyBorder="1">
      <x:protection locked="0"/>
    </x:xf>
    <x:xf numFmtId="0" fontId="26" fillId="0" borderId="12" xfId="0" applyFont="1" applyBorder="1"/>
    <x:xf numFmtId="0" fontId="64" fillId="0" borderId="12" xfId="0" applyFont="1" applyBorder="1"/>
    <x:xf numFmtId="0" fontId="64" fillId="0" borderId="0" xfId="0" applyFont="1"/>
    <x:xf numFmtId="43" fontId="0" fillId="0" borderId="0" xfId="4" applyFont="1"/>
    <x:xf numFmtId="0" fontId="39" fillId="34" borderId="1" xfId="0" applyFont="1" applyFill="1" applyBorder="1" applyAlignment="1">
      <x:alignment horizontal="center" vertical="center" wrapText="1"/>
    </x:xf>
    <x:xf numFmtId="0" fontId="1" fillId="0" borderId="0" xfId="0" applyFont="1" applyAlignment="1">
      <x:alignment horizontal="left" vertical="center" wrapText="1"/>
    </x:xf>
    <x:xf numFmtId="0" fontId="1" fillId="0" borderId="0" xfId="0" applyFont="1" applyAlignment="1">
      <x:alignment vertical="center"/>
    </x:xf>
    <x:xf numFmtId="0" fontId="41" fillId="17" borderId="0" xfId="0" applyFont="1" applyFill="1" applyAlignment="1">
      <x:alignment horizontal="center" vertical="center"/>
    </x:xf>
    <x:xf numFmtId="0" fontId="41" fillId="17" borderId="0" xfId="0" applyFont="1" applyFill="1" applyAlignment="1">
      <x:alignment horizontal="left" vertical="center"/>
    </x:xf>
    <x:xf numFmtId="0" fontId="1" fillId="17" borderId="0" xfId="0" applyFont="1" applyFill="1" applyAlignment="1">
      <x:alignment horizontal="center" vertical="center"/>
    </x:xf>
    <x:xf numFmtId="0" fontId="41" fillId="17" borderId="0" xfId="0" applyFont="1" applyFill="1" applyAlignment="1">
      <x:alignment vertical="center" wrapText="1"/>
    </x:xf>
    <x:xf numFmtId="0" fontId="1" fillId="17" borderId="0" xfId="0" applyFont="1" applyFill="1" applyAlignment="1">
      <x:alignment vertical="center" wrapText="1"/>
    </x:xf>
    <x:xf numFmtId="0" fontId="40" fillId="17" borderId="0" xfId="0" applyFont="1" applyFill="1" applyAlignment="1">
      <x:alignment horizontal="center" vertical="center"/>
    </x:xf>
    <x:xf numFmtId="0" fontId="42" fillId="17" borderId="0" xfId="0" applyFont="1" applyFill="1" applyAlignment="1">
      <x:alignment horizontal="center" vertical="center"/>
    </x:xf>
    <x:xf numFmtId="0" fontId="42" fillId="17" borderId="0" xfId="0" applyFont="1" applyFill="1" applyAlignment="1">
      <x:alignment vertical="center" wrapText="1"/>
    </x:xf>
    <x:xf numFmtId="0" fontId="40" fillId="17" borderId="0" xfId="0" applyFont="1" applyFill="1" applyAlignment="1">
      <x:alignment vertical="center" wrapText="1"/>
    </x:xf>
    <x:xf numFmtId="0" fontId="48" fillId="17" borderId="0" xfId="0" applyFont="1" applyFill="1" applyAlignment="1">
      <x:alignment horizontal="center" vertical="center"/>
    </x:xf>
    <x:xf numFmtId="0" fontId="43" fillId="17" borderId="0" xfId="0" applyFont="1" applyFill="1" applyAlignment="1">
      <x:alignment horizontal="center" vertical="center"/>
    </x:xf>
    <x:xf numFmtId="0" fontId="43" fillId="17" borderId="0" xfId="0" applyFont="1" applyFill="1" applyAlignment="1">
      <x:alignment vertical="center" wrapText="1"/>
    </x:xf>
    <x:xf numFmtId="0" fontId="48" fillId="17" borderId="0" xfId="0" applyFont="1" applyFill="1" applyAlignment="1">
      <x:alignment vertical="center" wrapText="1"/>
    </x:xf>
    <x:xf numFmtId="0" fontId="39" fillId="35" borderId="0" xfId="0" applyFont="1" applyFill="1" applyAlignment="1">
      <x:alignment horizontal="center" vertical="center"/>
    </x:xf>
    <x:xf numFmtId="0" fontId="46" fillId="35" borderId="0" xfId="0" applyFont="1" applyFill="1" applyAlignment="1">
      <x:alignment horizontal="center" vertical="center"/>
    </x:xf>
    <x:xf numFmtId="0" fontId="39" fillId="35" borderId="0" xfId="0" applyFont="1" applyFill="1" applyAlignment="1">
      <x:alignment horizontal="left" vertical="center" wrapText="1"/>
    </x:xf>
    <x:xf numFmtId="0" fontId="1" fillId="35" borderId="0" xfId="0" applyFont="1" applyFill="1" applyAlignment="1">
      <x:alignment vertical="center"/>
    </x:xf>
    <x:xf numFmtId="0" fontId="41" fillId="35" borderId="0" xfId="0" applyFont="1" applyFill="1" applyAlignment="1">
      <x:alignment horizontal="left" vertical="center" wrapText="1"/>
    </x:xf>
    <x:xf numFmtId="0" fontId="44" fillId="36" borderId="0" xfId="0" applyFont="1" applyFill="1" applyAlignment="1">
      <x:alignment vertical="center"/>
    </x:xf>
    <x:xf numFmtId="0" fontId="44" fillId="36" borderId="0" xfId="0" applyFont="1" applyFill="1" applyAlignment="1">
      <x:alignment horizontal="center" vertical="center"/>
    </x:xf>
    <x:xf numFmtId="0" fontId="1" fillId="17" borderId="0" xfId="0" applyFont="1" applyFill="1" applyAlignment="1">
      <x:alignment vertical="center"/>
    </x:xf>
    <x:xf numFmtId="0" fontId="25" fillId="0" borderId="0" xfId="0" applyFont="1" applyAlignment="1">
      <x:alignment vertical="top"/>
    </x:xf>
    <x:xf numFmtId="0" fontId="45" fillId="35" borderId="0" xfId="0" applyFont="1" applyFill="1" applyAlignment="1">
      <x:alignment horizontal="center" vertical="center"/>
    </x:xf>
    <x:xf numFmtId="0" fontId="49" fillId="35" borderId="0" xfId="0" applyFont="1" applyFill="1" applyAlignment="1">
      <x:alignment horizontal="center" vertical="center"/>
    </x:xf>
    <x:xf numFmtId="0" fontId="45" fillId="35" borderId="0" xfId="0" applyFont="1" applyFill="1" applyAlignment="1">
      <x:alignment horizontal="left" vertical="center" wrapText="1"/>
    </x:xf>
    <x:xf numFmtId="0" fontId="48" fillId="35" borderId="0" xfId="0" applyFont="1" applyFill="1" applyAlignment="1">
      <x:alignment vertical="center"/>
    </x:xf>
    <x:xf numFmtId="0" fontId="43" fillId="35" borderId="0" xfId="0" applyFont="1" applyFill="1" applyAlignment="1">
      <x:alignment horizontal="left" vertical="center" wrapText="1"/>
    </x:xf>
    <x:xf numFmtId="0" fontId="66" fillId="36" borderId="0" xfId="0" applyFont="1" applyFill="1" applyAlignment="1">
      <x:alignment vertical="center"/>
    </x:xf>
    <x:xf numFmtId="0" fontId="65" fillId="0" borderId="0" xfId="0" applyFont="1" applyAlignment="1">
      <x:alignment vertical="center"/>
    </x:xf>
    <x:xf numFmtId="0" fontId="39" fillId="18" borderId="20" xfId="0" applyFont="1" applyFill="1" applyBorder="1" applyAlignment="1">
      <x:alignment horizontal="center" vertical="center" wrapText="1"/>
    </x:xf>
    <x:xf numFmtId="3" fontId="47" fillId="0" borderId="0" xfId="0" applyNumberFormat="1" applyFont="1" applyAlignment="1">
      <x:alignment vertical="center"/>
    </x:xf>
    <x:xf numFmtId="3" fontId="65" fillId="0" borderId="0" xfId="0" applyNumberFormat="1" applyFont="1" applyAlignment="1">
      <x:alignment vertical="center"/>
    </x:xf>
    <x:xf numFmtId="3" fontId="1" fillId="17" borderId="0" xfId="0" applyNumberFormat="1" applyFont="1" applyFill="1" applyAlignment="1">
      <x:alignment vertical="center"/>
    </x:xf>
    <x:xf numFmtId="0" fontId="40" fillId="17" borderId="0" xfId="0" applyFont="1" applyFill="1" applyAlignment="1">
      <x:alignment vertical="center"/>
    </x:xf>
    <x:xf numFmtId="3" fontId="48" fillId="17" borderId="0" xfId="0" applyNumberFormat="1" applyFont="1" applyFill="1" applyAlignment="1">
      <x:alignment vertical="center"/>
    </x:xf>
    <x:xf numFmtId="3" fontId="47" fillId="35" borderId="0" xfId="0" applyNumberFormat="1" applyFont="1" applyFill="1" applyAlignment="1">
      <x:alignment vertical="center"/>
    </x:xf>
    <x:xf numFmtId="3" fontId="40" fillId="17" borderId="0" xfId="0" applyNumberFormat="1" applyFont="1" applyFill="1" applyAlignment="1">
      <x:alignment vertical="center"/>
    </x:xf>
    <x:xf numFmtId="3" fontId="47" fillId="36" borderId="0" xfId="0" applyNumberFormat="1" applyFont="1" applyFill="1" applyAlignment="1">
      <x:alignment vertical="center"/>
    </x:xf>
    <x:xf numFmtId="3" fontId="1" fillId="0" borderId="0" xfId="0" applyNumberFormat="1" applyFont="1" applyAlignment="1">
      <x:alignment vertical="center"/>
    </x:xf>
    <x:xf numFmtId="3" fontId="49" fillId="35" borderId="0" xfId="0" applyNumberFormat="1" applyFont="1" applyFill="1" applyAlignment="1">
      <x:alignment vertical="center"/>
    </x:xf>
    <x:xf numFmtId="3" fontId="67" fillId="36" borderId="3" xfId="0" applyNumberFormat="1" applyFont="1" applyFill="1" applyBorder="1" applyAlignment="1">
      <x:alignment vertical="center"/>
    </x:xf>
    <x:xf numFmtId="0" fontId="1" fillId="0" borderId="14" xfId="0" applyFont="1" applyBorder="1" applyAlignment="1">
      <x:alignment horizontal="center" vertical="center" wrapText="1"/>
    </x:xf>
    <x:xf numFmtId="3" fontId="65" fillId="17" borderId="0" xfId="0" applyNumberFormat="1" applyFont="1" applyFill="1" applyAlignment="1">
      <x:alignment vertical="center"/>
    </x:xf>
    <x:xf numFmtId="0" fontId="65" fillId="17" borderId="0" xfId="0" applyFont="1" applyFill="1" applyAlignment="1">
      <x:alignment vertical="center"/>
    </x:xf>
    <x:xf numFmtId="164" fontId="62" fillId="13" borderId="0" xfId="0" applyNumberFormat="1" applyFont="1" applyFill="1"/>
    <x:xf numFmtId="3" fontId="2" fillId="13" borderId="1" xfId="0" applyNumberFormat="1" applyFont="1" applyFill="1" applyBorder="1" applyAlignment="1">
      <x:alignment horizontal="center"/>
    </x:xf>
    <x:xf numFmtId="0" fontId="36" fillId="13" borderId="0" xfId="0" applyFont="1" applyFill="1" applyAlignment="1">
      <x:alignment horizontal="left"/>
    </x:xf>
    <x:xf numFmtId="167" fontId="39" fillId="25" borderId="3" xfId="10" applyNumberFormat="1" applyFont="1" applyFill="1" applyBorder="1" applyAlignment="1">
      <x:alignment vertical="center"/>
    </x:xf>
    <x:xf numFmtId="17" fontId="39" fillId="27" borderId="20" xfId="0" quotePrefix="1" applyNumberFormat="1" applyFont="1" applyFill="1" applyBorder="1" applyAlignment="1">
      <x:alignment horizontal="center" vertical="center" wrapText="1"/>
    </x:xf>
    <x:xf numFmtId="41" fontId="1" fillId="0" borderId="0" xfId="8" applyNumberFormat="1" applyFont="1" applyAlignment="1">
      <x:alignment vertical="center"/>
    </x:xf>
    <x:xf numFmtId="0" fontId="48" fillId="0" borderId="0" xfId="8" applyFont="1" applyAlignment="1">
      <x:alignment vertical="center"/>
    </x:xf>
    <x:xf numFmtId="41" fontId="48" fillId="0" borderId="0" xfId="8" applyNumberFormat="1" applyFont="1" applyAlignment="1">
      <x:alignment vertical="center"/>
    </x:xf>
    <x:xf numFmtId="167" fontId="46" fillId="26" borderId="0" xfId="10" applyNumberFormat="1" applyFont="1" applyFill="1" applyAlignment="1">
      <x:alignment vertical="center"/>
    </x:xf>
    <x:xf numFmtId="0" fontId="68" fillId="0" borderId="0" xfId="0" applyFont="1" applyAlignment="1">
      <x:alignment vertical="top"/>
    </x:xf>
    <x:xf numFmtId="0" fontId="68" fillId="0" borderId="0" xfId="0" applyFont="1"/>
    <x:xf numFmtId="0" fontId="68" fillId="0" borderId="12" xfId="0" applyFont="1" applyBorder="1"/>
    <x:xf numFmtId="0" fontId="68" fillId="29" borderId="0" xfId="0" applyFont="1" applyFill="1" applyAlignment="1">
      <x:alignment vertical="top"/>
    </x:xf>
    <x:xf numFmtId="0" fontId="68" fillId="29" borderId="10" xfId="0" applyFont="1" applyFill="1" applyBorder="1"/>
    <x:xf numFmtId="0" fontId="68" fillId="32" borderId="0" xfId="0" applyFont="1" applyFill="1" applyAlignment="1">
      <x:alignment vertical="top"/>
    </x:xf>
    <x:xf numFmtId="0" fontId="68" fillId="32" borderId="10" xfId="0" applyFont="1" applyFill="1" applyBorder="1"/>
    <x:xf numFmtId="0" fontId="0" fillId="38" borderId="0" xfId="0" applyFill="1"/>
    <x:xf numFmtId="0" fontId="0" fillId="39" borderId="0" xfId="0" applyFill="1"/>
    <x:xf numFmtId="0" fontId="0" fillId="40" borderId="0" xfId="0" applyFill="1"/>
    <x:xf numFmtId="0" fontId="0" fillId="41" borderId="0" xfId="0" applyFill="1"/>
    <x:xf numFmtId="0" fontId="0" fillId="25" borderId="0" xfId="0" applyFill="1"/>
    <x:xf numFmtId="0" fontId="0" fillId="42" borderId="0" xfId="0" applyFill="1"/>
    <x:xf numFmtId="0" fontId="69" fillId="0" borderId="1" xfId="0" applyFont="1" applyBorder="1" applyAlignment="1">
      <x:alignment horizontal="left" wrapText="1"/>
    </x:xf>
    <x:xf numFmtId="3" fontId="0" fillId="0" borderId="0" xfId="0" applyNumberFormat="1" applyAlignment="1">
      <x:alignment wrapText="1"/>
    </x:xf>
    <x:xf numFmtId="3" fontId="69" fillId="0" borderId="1" xfId="0" applyNumberFormat="1" applyFont="1" applyBorder="1" applyAlignment="1">
      <x:alignment horizontal="center" vertical="center" wrapText="1"/>
    </x:xf>
    <x:xf numFmtId="3" fontId="69" fillId="14" borderId="1" xfId="4" applyNumberFormat="1" applyFont="1" applyFill="1" applyBorder="1" applyAlignment="1">
      <x:alignment horizontal="center" vertical="center"/>
    </x:xf>
    <x:xf numFmtId="3" fontId="69" fillId="13" borderId="1" xfId="4" applyNumberFormat="1" applyFont="1" applyFill="1" applyBorder="1" applyAlignment="1">
      <x:alignment horizontal="center" vertical="center"/>
    </x:xf>
    <x:xf numFmtId="9" fontId="69" fillId="14" borderId="1" xfId="1" applyFont="1" applyFill="1" applyBorder="1" applyAlignment="1">
      <x:alignment horizontal="center" vertical="center"/>
    </x:xf>
    <x:xf numFmtId="164" fontId="69" fillId="13" borderId="1" xfId="2" applyNumberFormat="1" applyFont="1" applyFill="1" applyBorder="1" applyAlignment="1">
      <x:alignment horizontal="center" vertical="center"/>
    </x:xf>
    <x:xf numFmtId="164" fontId="69" fillId="14" borderId="1" xfId="2" applyNumberFormat="1" applyFont="1" applyFill="1" applyBorder="1" applyAlignment="1">
      <x:alignment horizontal="center" vertical="center"/>
    </x:xf>
    <x:xf numFmtId="165" fontId="0" fillId="8" borderId="1" xfId="4" applyNumberFormat="1" applyFont="1" applyFill="1" applyBorder="1"/>
    <x:xf numFmtId="0" fontId="68" fillId="30" borderId="0" xfId="0" applyFont="1" applyFill="1" applyAlignment="1">
      <x:alignment vertical="top"/>
    </x:xf>
    <x:xf numFmtId="0" fontId="26" fillId="40" borderId="0" xfId="0" applyFont="1" applyFill="1"/>
    <x:xf numFmtId="0" fontId="26" fillId="41" borderId="0" xfId="0" applyFont="1" applyFill="1"/>
    <x:xf numFmtId="9" fontId="0" fillId="0" borderId="0" xfId="1" applyFont="1"/>
    <x:xf numFmtId="0" fontId="70" fillId="0" borderId="0" xfId="0" applyFont="1"/>
    <x:xf numFmtId="0" fontId="70" fillId="17" borderId="0" xfId="0" applyFont="1" applyFill="1" applyAlignment="1">
      <x:alignment horizontal="left" vertical="center"/>
    </x:xf>
    <x:xf numFmtId="0" fontId="70" fillId="17" borderId="0" xfId="0" applyFont="1" applyFill="1" applyAlignment="1">
      <x:alignment horizontal="center" vertical="center"/>
    </x:xf>
    <x:xf numFmtId="0" fontId="70" fillId="0" borderId="0" xfId="0" applyFont="1" applyAlignment="1">
      <x:alignment horizontal="center" vertical="center" wrapText="1"/>
    </x:xf>
    <x:xf numFmtId="0" fontId="70" fillId="0" borderId="0" xfId="0" applyFont="1" applyAlignment="1">
      <x:alignment horizontal="left" vertical="center" wrapText="1"/>
    </x:xf>
    <x:xf numFmtId="0" fontId="70" fillId="0" borderId="0" xfId="0" applyFont="1" applyAlignment="1">
      <x:alignment vertical="center"/>
    </x:xf>
    <x:xf numFmtId="0" fontId="1" fillId="0" borderId="0" xfId="0" applyFont="1" applyAlignment="1">
      <x:alignment vertical="center" wrapText="1"/>
    </x:xf>
    <x:xf numFmtId="0" fontId="50" fillId="17" borderId="24" xfId="0" applyFont="1" applyFill="1" applyBorder="1" applyAlignment="1">
      <x:alignment horizontal="center" vertical="center"/>
    </x:xf>
    <x:xf numFmtId="0" fontId="39" fillId="17" borderId="18" xfId="0" applyFont="1" applyFill="1" applyBorder="1" applyAlignment="1">
      <x:alignment horizontal="center" vertical="center" wrapText="1"/>
    </x:xf>
    <x:xf numFmtId="3" fontId="70" fillId="17" borderId="0" xfId="0" applyNumberFormat="1" applyFont="1" applyFill="1" applyAlignment="1">
      <x:alignment vertical="center"/>
    </x:xf>
    <x:xf numFmtId="3" fontId="70" fillId="0" borderId="0" xfId="0" applyNumberFormat="1" applyFont="1" applyAlignment="1">
      <x:alignment vertical="center"/>
    </x:xf>
    <x:xf numFmtId="0" fontId="49" fillId="35" borderId="0" xfId="0" applyFont="1" applyFill="1" applyAlignment="1">
      <x:alignment vertical="center"/>
    </x:xf>
    <x:xf numFmtId="165" fontId="0" fillId="13" borderId="1" xfId="4" applyNumberFormat="1" applyFont="1" applyFill="1" applyBorder="1"/>
    <x:xf numFmtId="3" fontId="69" fillId="14" borderId="1" xfId="0" applyNumberFormat="1" applyFont="1" applyFill="1" applyBorder="1" applyAlignment="1">
      <x:alignment horizontal="center" vertical="center" wrapText="1"/>
    </x:xf>
    <x:xf numFmtId="0" fontId="70" fillId="8" borderId="0" xfId="0" applyFont="1" applyFill="1" applyAlignment="1">
      <x:alignment horizontal="left" vertical="center" wrapText="1"/>
    </x:xf>
    <x:xf numFmtId="0" fontId="2" fillId="0" borderId="4" xfId="0" applyFont="1" applyBorder="1" applyAlignment="1">
      <x:alignment horizontal="left" wrapText="1"/>
    </x:xf>
    <x:xf numFmtId="0" fontId="2" fillId="0" borderId="4" xfId="0" applyFont="1" applyBorder="1" applyAlignment="1">
      <x:alignment horizontal="left" vertical="center" wrapText="1"/>
    </x:xf>
    <x:xf numFmtId="0" fontId="70" fillId="8" borderId="1" xfId="0" applyFont="1" applyFill="1" applyBorder="1" applyAlignment="1">
      <x:alignment horizontal="left" vertical="center" wrapText="1"/>
    </x:xf>
    <x:xf numFmtId="165" fontId="28" fillId="0" borderId="1" xfId="4" applyNumberFormat="1" applyFont="1" applyFill="1" applyBorder="1" applyAlignment="1"/>
    <x:xf numFmtId="165" fontId="0" fillId="0" borderId="1" xfId="4" applyNumberFormat="1" applyFont="1" applyFill="1" applyBorder="1"/>
    <x:xf numFmtId="0" fontId="71" fillId="10" borderId="0" xfId="0" applyFont="1" applyFill="1" applyAlignment="1">
      <x:alignment vertical="center"/>
    </x:xf>
    <x:xf numFmtId="0" fontId="70" fillId="10" borderId="0" xfId="0" applyFont="1" applyFill="1"/>
    <x:xf numFmtId="0" fontId="70" fillId="10" borderId="0" xfId="0" applyFont="1" applyFill="1" applyAlignment="1">
      <x:alignment horizontal="left" vertical="center" wrapText="1"/>
    </x:xf>
    <x:xf numFmtId="0" fontId="70" fillId="43" borderId="0" xfId="0" applyFont="1" applyFill="1" applyAlignment="1">
      <x:alignment horizontal="left" vertical="center" wrapText="1"/>
    </x:xf>
    <x:xf numFmtId="0" fontId="70" fillId="37" borderId="0" xfId="0" applyFont="1" applyFill="1" applyAlignment="1">
      <x:alignment vertical="center" wrapText="1"/>
    </x:xf>
    <x:xf numFmtId="164" fontId="72" fillId="2" borderId="1" xfId="2" applyNumberFormat="1" applyFont="1" applyFill="1" applyBorder="1" applyAlignment="1">
      <x:alignment horizontal="center"/>
    </x:xf>
    <x:xf numFmtId="3" fontId="69" fillId="14" borderId="4" xfId="0" applyNumberFormat="1" applyFont="1" applyFill="1" applyBorder="1" applyAlignment="1">
      <x:alignment horizontal="center" vertical="center" wrapText="1"/>
    </x:xf>
    <x:xf numFmtId="164" fontId="72" fillId="5" borderId="1" xfId="2" applyNumberFormat="1" applyFont="1" applyFill="1" applyBorder="1" applyAlignment="1">
      <x:alignment horizontal="center" vertical="center"/>
    </x:xf>
    <x:xf numFmtId="164" fontId="69" fillId="14" borderId="4" xfId="2" applyNumberFormat="1" applyFont="1" applyFill="1" applyBorder="1" applyAlignment="1">
      <x:alignment horizontal="center" vertical="center" wrapText="1"/>
    </x:xf>
    <x:xf numFmtId="164" fontId="0" fillId="0" borderId="0" xfId="0" applyNumberFormat="1"/>
    <x:xf numFmtId="164" fontId="3" fillId="4" borderId="3" xfId="0" applyNumberFormat="1" applyFont="1" applyFill="1" applyBorder="1" applyAlignment="1">
      <x:alignment horizontal="center" vertical="center"/>
    </x:xf>
    <x:xf numFmtId="164" fontId="72" fillId="4" borderId="3" xfId="0" applyNumberFormat="1" applyFont="1" applyFill="1" applyBorder="1" applyAlignment="1">
      <x:alignment horizontal="center" vertical="center"/>
    </x:xf>
    <x:xf numFmtId="3" fontId="2" fillId="0" borderId="1" xfId="0" applyNumberFormat="1" applyFont="1" applyBorder="1" applyAlignment="1">
      <x:alignment horizontal="center" vertical="center"/>
    </x:xf>
    <x:xf numFmtId="3" fontId="69" fillId="0" borderId="1" xfId="0" applyNumberFormat="1" applyFont="1" applyBorder="1" applyAlignment="1">
      <x:alignment horizontal="center" vertical="center"/>
    </x:xf>
    <x:xf numFmtId="9" fontId="69" fillId="14" borderId="1" xfId="1" applyFont="1" applyFill="1" applyBorder="1" applyAlignment="1">
      <x:alignment horizontal="center" vertical="center" wrapText="1"/>
    </x:xf>
    <x:xf numFmtId="164" fontId="2" fillId="0" borderId="1" xfId="2" applyNumberFormat="1" applyFont="1" applyFill="1" applyBorder="1" applyAlignment="1">
      <x:alignment horizontal="center" vertical="center"/>
    </x:xf>
    <x:xf numFmtId="164" fontId="69" fillId="0" borderId="1" xfId="2" applyNumberFormat="1" applyFont="1" applyFill="1" applyBorder="1" applyAlignment="1">
      <x:alignment horizontal="center" vertical="center"/>
    </x:xf>
    <x:xf numFmtId="0" fontId="72" fillId="4" borderId="3" xfId="0" applyFont="1" applyFill="1" applyBorder="1" applyAlignment="1">
      <x:alignment horizontal="center" vertical="center" wrapText="1"/>
    </x:xf>
    <x:xf numFmtId="0" fontId="72" fillId="4" borderId="3" xfId="0" applyFont="1" applyFill="1" applyBorder="1" applyAlignment="1">
      <x:alignment horizontal="center" vertical="center"/>
    </x:xf>
    <x:xf numFmtId="164" fontId="72" fillId="13" borderId="0" xfId="0" applyNumberFormat="1" applyFont="1" applyFill="1" applyAlignment="1">
      <x:alignment horizontal="center"/>
    </x:xf>
    <x:xf numFmtId="0" fontId="25" fillId="31" borderId="0" xfId="0" applyFont="1" applyFill="1"/>
    <x:xf numFmtId="0" fontId="26" fillId="31" borderId="27" xfId="0" applyFont="1" applyFill="1" applyBorder="1"/>
    <x:xf numFmtId="0" fontId="25" fillId="31" borderId="28" xfId="0" applyFont="1" applyFill="1" applyBorder="1"/>
    <x:xf numFmtId="3" fontId="73" fillId="13" borderId="0" xfId="0" applyNumberFormat="1" applyFont="1" applyFill="1" applyAlignment="1">
      <x:alignment vertical="center"/>
    </x:xf>
    <x:xf numFmtId="0" fontId="73" fillId="13" borderId="0" xfId="0" applyFont="1" applyFill="1"/>
    <x:xf numFmtId="0" fontId="74" fillId="0" borderId="1" xfId="0" applyFont="1" applyBorder="1" applyAlignment="1">
      <x:alignment horizontal="center" vertical="center"/>
    </x:xf>
    <x:xf numFmtId="0" fontId="75" fillId="0" borderId="1" xfId="0" applyFont="1" applyBorder="1" applyAlignment="1">
      <x:alignment horizontal="center"/>
    </x:xf>
    <x:xf numFmtId="3" fontId="75" fillId="0" borderId="1" xfId="0" applyNumberFormat="1" applyFont="1" applyBorder="1" applyAlignment="1">
      <x:alignment horizontal="center"/>
    </x:xf>
    <x:xf numFmtId="3" fontId="74" fillId="0" borderId="1" xfId="0" applyNumberFormat="1" applyFont="1" applyBorder="1" applyAlignment="1">
      <x:alignment horizontal="center"/>
    </x:xf>
    <x:xf numFmtId="9" fontId="75" fillId="0" borderId="1" xfId="0" applyNumberFormat="1" applyFont="1" applyBorder="1" applyAlignment="1">
      <x:alignment horizontal="center"/>
    </x:xf>
    <x:xf numFmtId="0" fontId="76" fillId="4" borderId="1" xfId="0" applyFont="1" applyFill="1" applyBorder="1" applyAlignment="1">
      <x:alignment horizontal="center" vertical="center" wrapText="1"/>
    </x:xf>
    <x:xf numFmtId="0" fontId="74" fillId="4" borderId="1" xfId="0" applyFont="1" applyFill="1" applyBorder="1" applyAlignment="1">
      <x:alignment horizontal="center"/>
    </x:xf>
    <x:xf numFmtId="3" fontId="75" fillId="4" borderId="1" xfId="0" applyNumberFormat="1" applyFont="1" applyFill="1" applyBorder="1" applyAlignment="1">
      <x:alignment horizontal="center"/>
    </x:xf>
    <x:xf numFmtId="9" fontId="75" fillId="4" borderId="1" xfId="0" applyNumberFormat="1" applyFont="1" applyFill="1" applyBorder="1" applyAlignment="1">
      <x:alignment horizontal="center"/>
    </x:xf>
    <x:xf numFmtId="164" fontId="75" fillId="0" borderId="1" xfId="2" applyNumberFormat="1" applyFont="1" applyBorder="1" applyAlignment="1">
      <x:alignment horizontal="right" vertical="center"/>
    </x:xf>
    <x:xf numFmtId="164" fontId="75" fillId="0" borderId="1" xfId="2" applyNumberFormat="1" applyFont="1" applyBorder="1" applyAlignment="1">
      <x:alignment horizontal="left" vertical="center"/>
    </x:xf>
    <x:xf numFmtId="9" fontId="75" fillId="0" borderId="1" xfId="1" applyFont="1" applyBorder="1" applyAlignment="1">
      <x:alignment horizontal="center" vertical="center"/>
    </x:xf>
    <x:xf numFmtId="164" fontId="74" fillId="4" borderId="1" xfId="0" applyNumberFormat="1" applyFont="1" applyFill="1" applyBorder="1" applyAlignment="1">
      <x:alignment horizontal="center" vertical="center"/>
    </x:xf>
    <x:xf numFmtId="9" fontId="75" fillId="16" borderId="1" xfId="1" applyFont="1" applyFill="1" applyBorder="1" applyAlignment="1">
      <x:alignment horizontal="center" vertical="center"/>
    </x:xf>
    <x:xf numFmtId="0" fontId="77" fillId="0" borderId="0" xfId="6" applyFont="1">
      <x:protection locked="0"/>
    </x:xf>
    <x:xf numFmtId="0" fontId="0" fillId="44" borderId="14" xfId="0" applyFill="1" applyBorder="1"/>
    <x:xf numFmtId="0" fontId="78" fillId="44" borderId="0" xfId="0" applyFont="1" applyFill="1" applyAlignment="1">
      <x:alignment horizontal="left" vertical="center" wrapText="1"/>
    </x:xf>
    <x:xf numFmtId="9" fontId="79" fillId="13" borderId="0" xfId="1" applyFont="1" applyFill="1" applyAlignment="1">
      <x:alignment horizontal="center" vertical="center"/>
    </x:xf>
    <x:xf numFmtId="164" fontId="25" fillId="13" borderId="0" xfId="0" applyNumberFormat="1" applyFont="1" applyFill="1" applyAlignment="1">
      <x:alignment vertical="center"/>
    </x:xf>
    <x:xf numFmtId="0" fontId="79" fillId="13" borderId="0" xfId="0" applyFont="1" applyFill="1" applyAlignment="1">
      <x:alignment horizontal="center" vertical="center"/>
    </x:xf>
    <x:xf numFmtId="165" fontId="25" fillId="13" borderId="0" xfId="0" applyNumberFormat="1" applyFont="1" applyFill="1" applyAlignment="1">
      <x:alignment horizontal="right"/>
    </x:xf>
    <x:xf numFmtId="0" fontId="80" fillId="0" borderId="0" xfId="0" applyFont="1"/>
    <x:xf numFmtId="43" fontId="81" fillId="13" borderId="0" xfId="4" applyFont="1" applyFill="1" applyAlignment="1">
      <x:alignment horizontal="center" vertical="center"/>
    </x:xf>
    <x:xf numFmtId="0" fontId="82" fillId="13" borderId="0" xfId="0" applyFont="1" applyFill="1" applyAlignment="1">
      <x:alignment vertical="center"/>
    </x:xf>
    <x:xf numFmtId="165" fontId="82" fillId="13" borderId="0" xfId="0" applyNumberFormat="1" applyFont="1" applyFill="1" applyAlignment="1">
      <x:alignment horizontal="right"/>
    </x:xf>
    <x:xf numFmtId="0" fontId="0" fillId="13" borderId="0" xfId="0" applyFill="1" applyAlignment="1">
      <x:alignment horizontal="right"/>
    </x:xf>
    <x:xf numFmtId="0" fontId="83" fillId="0" borderId="0" xfId="0" applyFont="1" applyAlignment="1">
      <x:alignment vertical="center"/>
    </x:xf>
    <x:xf numFmtId="3" fontId="83" fillId="0" borderId="0" xfId="0" applyNumberFormat="1" applyFont="1" applyAlignment="1">
      <x:alignment vertical="center"/>
    </x:xf>
    <x:xf numFmtId="3" fontId="84" fillId="0" borderId="0" xfId="0" applyNumberFormat="1" applyFont="1" applyAlignment="1">
      <x:alignment vertical="center"/>
    </x:xf>
    <x:xf numFmtId="0" fontId="84" fillId="0" borderId="0" xfId="0" applyFont="1" applyAlignment="1">
      <x:alignment vertical="center"/>
    </x:xf>
    <x:xf numFmtId="169" fontId="11" fillId="10" borderId="1" xfId="0" applyNumberFormat="1" applyFont="1" applyFill="1" applyBorder="1" applyAlignment="1">
      <x:alignment horizontal="right" vertical="center"/>
    </x:xf>
    <x:xf numFmtId="0" fontId="14" fillId="0" borderId="0" xfId="6">
      <x:protection locked="0"/>
    </x:xf>
    <x:xf numFmtId="0" fontId="26" fillId="0" borderId="0" xfId="0" applyFont="1" applyAlignment="1">
      <x:alignment vertical="top"/>
    </x:xf>
    <x:xf numFmtId="0" fontId="0" fillId="45" borderId="0" xfId="0" applyFill="1"/>
    <x:xf numFmtId="164" fontId="85" fillId="0" borderId="1" xfId="2" applyNumberFormat="1" applyFont="1" applyBorder="1" applyAlignment="1">
      <x:alignment horizontal="center" vertical="center"/>
    </x:xf>
    <x:xf numFmtId="164" fontId="85" fillId="13" borderId="1" xfId="2" applyNumberFormat="1" applyFont="1" applyFill="1" applyBorder="1" applyAlignment="1">
      <x:alignment horizontal="center" vertical="center"/>
    </x:xf>
    <x:xf numFmtId="0" fontId="86" fillId="0" borderId="0" xfId="0" applyFont="1"/>
    <x:xf numFmtId="0" fontId="87" fillId="0" borderId="0" xfId="0" applyFont="1"/>
    <x:xf numFmtId="0" fontId="88" fillId="0" borderId="0" xfId="0" applyFont="1"/>
    <x:xf numFmtId="0" fontId="89" fillId="46" borderId="11" xfId="0" applyFont="1" applyFill="1" applyBorder="1" applyAlignment="1">
      <x:alignment wrapText="1"/>
    </x:xf>
    <x:xf numFmtId="0" fontId="87" fillId="0" borderId="0" xfId="0" applyFont="1" applyAlignment="1">
      <x:alignment wrapText="1"/>
    </x:xf>
    <x:xf numFmtId="0" fontId="90" fillId="0" borderId="0" xfId="0" applyFont="1" applyAlignment="1">
      <x:alignment wrapText="1"/>
    </x:xf>
    <x:xf numFmtId="0" fontId="87" fillId="0" borderId="11" xfId="0" applyFont="1" applyBorder="1"/>
    <x:xf numFmtId="0" fontId="90" fillId="0" borderId="0" xfId="0" applyFont="1"/>
    <x:xf numFmtId="0" fontId="91" fillId="0" borderId="0" xfId="0" applyFont="1"/>
    <x:xf numFmtId="0" fontId="92" fillId="0" borderId="0" xfId="0" applyFont="1"/>
    <x:xf numFmtId="0" fontId="92" fillId="0" borderId="0" xfId="0" applyFont="1" applyAlignment="1">
      <x:alignment wrapText="1"/>
    </x:xf>
    <x:xf numFmtId="0" fontId="93" fillId="0" borderId="0" xfId="0" applyFont="1"/>
    <x:xf numFmtId="0" fontId="89" fillId="47" borderId="4" xfId="0" applyFont="1" applyFill="1" applyBorder="1"/>
    <x:xf numFmtId="0" fontId="89" fillId="47" borderId="3" xfId="0" applyFont="1" applyFill="1" applyBorder="1"/>
    <x:xf numFmtId="0" fontId="89" fillId="0" borderId="0" xfId="0" applyFont="1"/>
    <x:xf numFmtId="165" fontId="94" fillId="48" borderId="14" xfId="4" applyNumberFormat="1" applyFont="1" applyFill="1" applyBorder="1"/>
    <x:xf numFmtId="165" fontId="94" fillId="48" borderId="11" xfId="4" applyNumberFormat="1" applyFont="1" applyFill="1" applyBorder="1"/>
    <x:xf numFmtId="165" fontId="94" fillId="47" borderId="14" xfId="4" applyNumberFormat="1" applyFont="1" applyFill="1" applyBorder="1"/>
    <x:xf numFmtId="165" fontId="94" fillId="47" borderId="11" xfId="4" applyNumberFormat="1" applyFont="1" applyFill="1" applyBorder="1"/>
    <x:xf numFmtId="165" fontId="94" fillId="0" borderId="11" xfId="4" applyNumberFormat="1" applyFont="1" applyBorder="1"/>
    <x:xf numFmtId="0" fontId="95" fillId="0" borderId="0" xfId="0" applyFont="1"/>
    <x:xf numFmtId="0" fontId="89" fillId="49" borderId="1" xfId="0" applyFont="1" applyFill="1" applyBorder="1"/>
    <x:xf numFmtId="0" fontId="89" fillId="49" borderId="4" xfId="0" applyFont="1" applyFill="1" applyBorder="1"/>
    <x:xf numFmtId="0" fontId="89" fillId="49" borderId="11" xfId="0" applyFont="1" applyFill="1" applyBorder="1"/>
    <x:xf numFmtId="0" fontId="89" fillId="49" borderId="2" xfId="0" applyFont="1" applyFill="1" applyBorder="1"/>
    <x:xf numFmtId="0" fontId="98" fillId="49" borderId="2" xfId="0" applyFont="1" applyFill="1" applyBorder="1"/>
    <x:xf numFmtId="0" fontId="89" fillId="51" borderId="1" xfId="0" applyFont="1" applyFill="1" applyBorder="1"/>
    <x:xf numFmtId="0" fontId="89" fillId="51" borderId="1" xfId="0" applyFont="1" applyFill="1" applyBorder="1" applyAlignment="1">
      <x:alignment wrapText="1"/>
    </x:xf>
    <x:xf numFmtId="0" fontId="87" fillId="0" borderId="14" xfId="0" applyFont="1" applyBorder="1"/>
    <x:xf numFmtId="0" fontId="99" fillId="0" borderId="0" xfId="0" applyFont="1"/>
    <x:xf numFmtId="0" fontId="87" fillId="0" borderId="14" xfId="0" applyFont="1" applyBorder="1" applyAlignment="1">
      <x:alignment wrapText="1"/>
    </x:xf>
    <x:xf numFmtId="0" fontId="100" fillId="0" borderId="11" xfId="0" applyFont="1" applyBorder="1" applyAlignment="1">
      <x:alignment wrapText="1"/>
    </x:xf>
    <x:xf numFmtId="0" fontId="91" fillId="0" borderId="0" xfId="0" applyFont="1" applyAlignment="1">
      <x:alignment wrapText="1"/>
    </x:xf>
    <x:xf numFmtId="0" fontId="91" fillId="0" borderId="7" xfId="0" applyFont="1" applyBorder="1" applyAlignment="1">
      <x:alignment wrapText="1"/>
    </x:xf>
    <x:xf numFmtId="0" fontId="100" fillId="0" borderId="0" xfId="0" applyFont="1"/>
    <x:xf numFmtId="0" fontId="86" fillId="0" borderId="1" xfId="0" applyFont="1" applyBorder="1"/>
    <x:xf numFmtId="0" fontId="87" fillId="0" borderId="11" xfId="0" applyFont="1" applyBorder="1" applyAlignment="1">
      <x:alignment horizontal="left" wrapText="1"/>
    </x:xf>
    <x:xf numFmtId="0" fontId="94" fillId="0" borderId="11" xfId="0" applyFont="1" applyBorder="1"/>
    <x:xf numFmtId="0" fontId="87" fillId="0" borderId="11" xfId="0" applyFont="1" applyBorder="1" applyAlignment="1">
      <x:alignment wrapText="1"/>
    </x:xf>
    <x:xf numFmtId="3" fontId="94" fillId="0" borderId="11" xfId="0" applyNumberFormat="1" applyFont="1" applyBorder="1"/>
    <x:xf numFmtId="0" fontId="64" fillId="0" borderId="11" xfId="0" applyFont="1" applyBorder="1"/>
    <x:xf numFmtId="0" fontId="101" fillId="0" borderId="11" xfId="0" applyFont="1" applyBorder="1"/>
    <x:xf numFmtId="0" fontId="7" fillId="13" borderId="2" xfId="0" applyFont="1" applyFill="1" applyBorder="1" applyAlignment="1">
      <x:alignment horizontal="left" vertical="center" wrapText="1"/>
    </x:xf>
    <x:xf numFmtId="0" fontId="7" fillId="13" borderId="3" xfId="0" applyFont="1" applyFill="1" applyBorder="1" applyAlignment="1">
      <x:alignment horizontal="left" vertical="center" wrapText="1"/>
    </x:xf>
    <x:xf numFmtId="0" fontId="7" fillId="13" borderId="4" xfId="0" applyFont="1" applyFill="1" applyBorder="1" applyAlignment="1">
      <x:alignment horizontal="left" vertical="center" wrapText="1"/>
    </x:xf>
    <x:xf numFmtId="0" fontId="5" fillId="13" borderId="5" xfId="0" applyFont="1" applyFill="1" applyBorder="1" applyAlignment="1">
      <x:alignment horizontal="left" vertical="center" wrapText="1"/>
    </x:xf>
    <x:xf numFmtId="0" fontId="5" fillId="13" borderId="1" xfId="0" applyFont="1" applyFill="1" applyBorder="1" applyAlignment="1">
      <x:alignment horizontal="left" vertical="center" wrapText="1"/>
    </x:xf>
    <x:xf numFmtId="0" fontId="7" fillId="13" borderId="1" xfId="0" applyFont="1" applyFill="1" applyBorder="1" applyAlignment="1">
      <x:alignment horizontal="left" vertical="center" wrapText="1"/>
    </x:xf>
    <x:xf numFmtId="0" fontId="7" fillId="0" borderId="1" xfId="0" applyFont="1" applyBorder="1" applyAlignment="1">
      <x:alignment horizontal="left" vertical="center" wrapText="1"/>
    </x:xf>
    <x:xf numFmtId="0" fontId="2" fillId="13" borderId="2" xfId="0" applyFont="1" applyFill="1" applyBorder="1" applyAlignment="1">
      <x:alignment horizontal="left" vertical="center" wrapText="1"/>
    </x:xf>
    <x:xf numFmtId="0" fontId="2" fillId="13" borderId="3" xfId="0" applyFont="1" applyFill="1" applyBorder="1" applyAlignment="1">
      <x:alignment horizontal="left" vertical="center" wrapText="1"/>
    </x:xf>
    <x:xf numFmtId="0" fontId="2" fillId="13" borderId="4" xfId="0" applyFont="1" applyFill="1" applyBorder="1" applyAlignment="1">
      <x:alignment horizontal="left" vertical="center" wrapText="1"/>
    </x:xf>
    <x:xf numFmtId="0" fontId="3" fillId="4" borderId="1" xfId="0" applyFont="1" applyFill="1" applyBorder="1" applyAlignment="1">
      <x:alignment horizontal="left" vertical="center"/>
    </x:xf>
    <x:xf numFmtId="0" fontId="3" fillId="4" borderId="2" xfId="0" applyFont="1" applyFill="1" applyBorder="1" applyAlignment="1">
      <x:alignment horizontal="left" vertical="center"/>
    </x:xf>
    <x:xf numFmtId="0" fontId="10" fillId="4" borderId="2" xfId="0" applyFont="1" applyFill="1" applyBorder="1" applyAlignment="1">
      <x:alignment horizontal="left" vertical="center" wrapText="1"/>
    </x:xf>
    <x:xf numFmtId="0" fontId="10" fillId="4" borderId="4" xfId="0" applyFont="1" applyFill="1" applyBorder="1" applyAlignment="1">
      <x:alignment horizontal="left" vertical="center" wrapText="1"/>
    </x:xf>
    <x:xf numFmtId="0" fontId="6" fillId="13" borderId="5" xfId="0" applyFont="1" applyFill="1" applyBorder="1" applyAlignment="1">
      <x:alignment horizontal="left" vertical="center" wrapText="1"/>
    </x:xf>
    <x:xf numFmtId="0" fontId="6" fillId="13" borderId="7" xfId="0" applyFont="1" applyFill="1" applyBorder="1" applyAlignment="1">
      <x:alignment horizontal="left" vertical="center" wrapText="1"/>
    </x:xf>
    <x:xf numFmtId="0" fontId="6" fillId="13" borderId="8" xfId="0" applyFont="1" applyFill="1" applyBorder="1" applyAlignment="1">
      <x:alignment horizontal="left" vertical="center" wrapText="1"/>
    </x:xf>
    <x:xf numFmtId="0" fontId="6" fillId="13" borderId="6" xfId="0" applyFont="1" applyFill="1" applyBorder="1" applyAlignment="1">
      <x:alignment horizontal="left" vertical="center" wrapText="1"/>
    </x:xf>
    <x:xf numFmtId="0" fontId="6" fillId="13" borderId="0" xfId="0" applyFont="1" applyFill="1" applyAlignment="1">
      <x:alignment horizontal="left" vertical="center" wrapText="1"/>
    </x:xf>
    <x:xf numFmtId="0" fontId="6" fillId="13" borderId="12" xfId="0" applyFont="1" applyFill="1" applyBorder="1" applyAlignment="1">
      <x:alignment horizontal="left" vertical="center" wrapText="1"/>
    </x:xf>
    <x:xf numFmtId="0" fontId="6" fillId="13" borderId="9" xfId="0" applyFont="1" applyFill="1" applyBorder="1" applyAlignment="1">
      <x:alignment horizontal="left" vertical="center" wrapText="1"/>
    </x:xf>
    <x:xf numFmtId="0" fontId="6" fillId="13" borderId="10" xfId="0" applyFont="1" applyFill="1" applyBorder="1" applyAlignment="1">
      <x:alignment horizontal="left" vertical="center" wrapText="1"/>
    </x:xf>
    <x:xf numFmtId="0" fontId="6" fillId="13" borderId="11" xfId="0" applyFont="1" applyFill="1" applyBorder="1" applyAlignment="1">
      <x:alignment horizontal="left" vertical="center" wrapText="1"/>
    </x:xf>
    <x:xf numFmtId="0" fontId="7" fillId="13" borderId="1" xfId="0" applyFont="1" applyFill="1" applyBorder="1" applyAlignment="1">
      <x:alignment horizontal="left" vertical="top" wrapText="1"/>
    </x:xf>
    <x:xf numFmtId="0" fontId="6" fillId="13" borderId="1" xfId="0" applyFont="1" applyFill="1" applyBorder="1" applyAlignment="1">
      <x:alignment horizontal="left" vertical="center" wrapText="1"/>
    </x:xf>
    <x:xf numFmtId="0" fontId="2" fillId="13" borderId="1" xfId="0" applyFont="1" applyFill="1" applyBorder="1" applyAlignment="1">
      <x:alignment horizontal="left" vertical="top" wrapText="1"/>
    </x:xf>
    <x:xf numFmtId="0" fontId="34" fillId="16" borderId="8" xfId="0" applyFont="1" applyFill="1" applyBorder="1" applyAlignment="1">
      <x:alignment horizontal="center" vertical="center" textRotation="90"/>
    </x:xf>
    <x:xf numFmtId="0" fontId="34" fillId="16" borderId="12" xfId="0" applyFont="1" applyFill="1" applyBorder="1" applyAlignment="1">
      <x:alignment horizontal="center" vertical="center" textRotation="90"/>
    </x:xf>
    <x:xf numFmtId="0" fontId="34" fillId="16" borderId="11" xfId="0" applyFont="1" applyFill="1" applyBorder="1" applyAlignment="1">
      <x:alignment horizontal="center" vertical="center" textRotation="90"/>
    </x:xf>
    <x:xf numFmtId="0" fontId="7" fillId="13" borderId="6" xfId="0" applyFont="1" applyFill="1" applyBorder="1" applyAlignment="1">
      <x:alignment horizontal="left" vertical="top" wrapText="1"/>
    </x:xf>
    <x:xf numFmtId="0" fontId="7" fillId="13" borderId="0" xfId="0" applyFont="1" applyFill="1" applyAlignment="1">
      <x:alignment horizontal="left" vertical="top" wrapText="1"/>
    </x:xf>
    <x:xf numFmtId="0" fontId="5" fillId="13" borderId="6" xfId="0" applyFont="1" applyFill="1" applyBorder="1" applyAlignment="1">
      <x:alignment horizontal="left" vertical="center" wrapText="1"/>
    </x:xf>
    <x:xf numFmtId="0" fontId="5" fillId="13" borderId="0" xfId="0" applyFont="1" applyFill="1" applyAlignment="1">
      <x:alignment horizontal="left" vertical="center" wrapText="1"/>
    </x:xf>
    <x:xf numFmtId="0" fontId="7" fillId="13" borderId="6" xfId="0" applyFont="1" applyFill="1" applyBorder="1" applyAlignment="1">
      <x:alignment horizontal="left" vertical="center" wrapText="1"/>
    </x:xf>
    <x:xf numFmtId="0" fontId="7" fillId="13" borderId="0" xfId="0" applyFont="1" applyFill="1" applyAlignment="1">
      <x:alignment horizontal="left" vertical="center" wrapText="1"/>
    </x:xf>
    <x:xf numFmtId="0" fontId="5" fillId="0" borderId="2" xfId="0" applyFont="1" applyBorder="1" applyAlignment="1">
      <x:alignment horizontal="left" vertical="center" wrapText="1"/>
    </x:xf>
    <x:xf numFmtId="0" fontId="5" fillId="0" borderId="4" xfId="0" applyFont="1" applyBorder="1" applyAlignment="1">
      <x:alignment horizontal="left" vertical="center" wrapText="1"/>
    </x:xf>
    <x:xf numFmtId="0" fontId="6" fillId="0" borderId="2" xfId="0" applyFont="1" applyBorder="1" applyAlignment="1">
      <x:alignment horizontal="left" vertical="center" wrapText="1"/>
    </x:xf>
    <x:xf numFmtId="0" fontId="6" fillId="0" borderId="4" xfId="0" applyFont="1" applyBorder="1" applyAlignment="1">
      <x:alignment horizontal="left" vertical="center" wrapText="1"/>
    </x:xf>
    <x:xf numFmtId="0" fontId="7" fillId="13" borderId="1" xfId="0" applyFont="1" applyFill="1" applyBorder="1" applyAlignment="1">
      <x:alignment vertical="center" wrapText="1"/>
    </x:xf>
    <x:xf numFmtId="0" fontId="0" fillId="13" borderId="1" xfId="0" applyFill="1" applyBorder="1" applyAlignment="1">
      <x:alignment vertical="center" wrapText="1"/>
    </x:xf>
    <x:xf numFmtId="0" fontId="5" fillId="0" borderId="2" xfId="0" applyFont="1" applyBorder="1" applyAlignment="1">
      <x:alignment horizontal="left"/>
    </x:xf>
    <x:xf numFmtId="0" fontId="5" fillId="0" borderId="4" xfId="0" applyFont="1" applyBorder="1" applyAlignment="1">
      <x:alignment horizontal="left"/>
    </x:xf>
    <x:xf numFmtId="0" fontId="12" fillId="0" borderId="2" xfId="0" applyFont="1" applyBorder="1" applyAlignment="1">
      <x:alignment horizontal="left" vertical="center" wrapText="1"/>
    </x:xf>
    <x:xf numFmtId="0" fontId="12" fillId="0" borderId="4" xfId="0" applyFont="1" applyBorder="1" applyAlignment="1">
      <x:alignment horizontal="left" vertical="center" wrapText="1"/>
    </x:xf>
    <x:xf numFmtId="0" fontId="9" fillId="12" borderId="10" xfId="0" applyFont="1" applyFill="1" applyBorder="1" applyAlignment="1">
      <x:alignment horizontal="left" vertical="center" wrapText="1"/>
    </x:xf>
    <x:xf numFmtId="0" fontId="31" fillId="0" borderId="2" xfId="0" applyFont="1" applyBorder="1" applyAlignment="1">
      <x:alignment horizontal="right" vertical="center"/>
    </x:xf>
    <x:xf numFmtId="0" fontId="31" fillId="0" borderId="4" xfId="0" applyFont="1" applyBorder="1" applyAlignment="1">
      <x:alignment horizontal="right" vertical="center"/>
    </x:xf>
    <x:xf numFmtId="0" fontId="30" fillId="0" borderId="2" xfId="0" applyFont="1" applyBorder="1" applyAlignment="1">
      <x:alignment horizontal="left" vertical="center"/>
    </x:xf>
    <x:xf numFmtId="0" fontId="30" fillId="0" borderId="4" xfId="0" applyFont="1" applyBorder="1" applyAlignment="1">
      <x:alignment horizontal="left" vertical="center"/>
    </x:xf>
    <x:xf numFmtId="0" fontId="6" fillId="0" borderId="1" xfId="0" applyFont="1" applyBorder="1" applyAlignment="1">
      <x:alignment horizontal="left" vertical="center"/>
    </x:xf>
    <x:xf numFmtId="0" fontId="6" fillId="10" borderId="1" xfId="0" applyFont="1" applyFill="1" applyBorder="1" applyAlignment="1">
      <x:alignment horizontal="left" vertical="center" wrapText="1"/>
    </x:xf>
    <x:xf numFmtId="0" fontId="6" fillId="8" borderId="1" xfId="0" applyFont="1" applyFill="1" applyBorder="1" applyAlignment="1">
      <x:alignment horizontal="left" vertical="center" wrapText="1"/>
    </x:xf>
    <x:xf numFmtId="0" fontId="6" fillId="9" borderId="1" xfId="0" applyFont="1" applyFill="1" applyBorder="1" applyAlignment="1">
      <x:alignment horizontal="left" vertical="center" wrapText="1"/>
    </x:xf>
    <x:xf numFmtId="0" fontId="9" fillId="12" borderId="1" xfId="0" applyFont="1" applyFill="1" applyBorder="1" applyAlignment="1">
      <x:alignment horizontal="left" vertical="center"/>
    </x:xf>
    <x:xf numFmtId="0" fontId="11" fillId="0" borderId="2" xfId="0" applyFont="1" applyBorder="1" applyAlignment="1">
      <x:alignment horizontal="left" vertical="center"/>
    </x:xf>
    <x:xf numFmtId="0" fontId="11" fillId="0" borderId="4" xfId="0" applyFont="1" applyBorder="1" applyAlignment="1">
      <x:alignment horizontal="left" vertical="center"/>
    </x:xf>
    <x:xf numFmtId="0" fontId="30" fillId="13" borderId="2" xfId="0" applyFont="1" applyFill="1" applyBorder="1" applyAlignment="1">
      <x:alignment horizontal="left" vertical="center"/>
    </x:xf>
    <x:xf numFmtId="0" fontId="30" fillId="13" borderId="3" xfId="0" applyFont="1" applyFill="1" applyBorder="1" applyAlignment="1">
      <x:alignment horizontal="left" vertical="center"/>
    </x:xf>
    <x:xf numFmtId="0" fontId="30" fillId="13" borderId="4" xfId="0" applyFont="1" applyFill="1" applyBorder="1" applyAlignment="1">
      <x:alignment horizontal="left" vertical="center"/>
    </x:xf>
    <x:xf numFmtId="0" fontId="87" fillId="0" borderId="1" xfId="0" applyFont="1" applyBorder="1" applyAlignment="1">
      <x:alignment wrapText="1"/>
    </x:xf>
    <x:xf numFmtId="0" fontId="89" fillId="46" borderId="13" xfId="0" applyFont="1" applyFill="1" applyBorder="1"/>
    <x:xf numFmtId="0" fontId="89" fillId="46" borderId="3" xfId="0" applyFont="1" applyFill="1" applyBorder="1"/>
    <x:xf numFmtId="0" fontId="86" fillId="0" borderId="1" xfId="0" applyFont="1" applyBorder="1" applyAlignment="1">
      <x:alignment horizontal="center"/>
    </x:xf>
    <x:xf numFmtId="0" fontId="92" fillId="0" borderId="0" xfId="0" applyFont="1"/>
    <x:xf numFmtId="0" fontId="92" fillId="0" borderId="0" xfId="0" applyFont="1" applyAlignment="1">
      <x:alignment wrapText="1"/>
    </x:xf>
    <x:xf numFmtId="0" fontId="89" fillId="47" borderId="2" xfId="0" applyFont="1" applyFill="1" applyBorder="1"/>
    <x:xf numFmtId="0" fontId="87" fillId="48" borderId="2" xfId="0" applyFont="1" applyFill="1" applyBorder="1" applyAlignment="1">
      <x:alignment horizontal="left"/>
    </x:xf>
    <x:xf numFmtId="0" fontId="87" fillId="48" borderId="4" xfId="0" applyFont="1" applyFill="1" applyBorder="1" applyAlignment="1">
      <x:alignment horizontal="left"/>
    </x:xf>
    <x:xf numFmtId="0" fontId="87" fillId="47" borderId="2" xfId="0" applyFont="1" applyFill="1" applyBorder="1" applyAlignment="1">
      <x:alignment horizontal="left"/>
    </x:xf>
    <x:xf numFmtId="0" fontId="87" fillId="47" borderId="4" xfId="0" applyFont="1" applyFill="1" applyBorder="1" applyAlignment="1">
      <x:alignment horizontal="left"/>
    </x:xf>
    <x:xf numFmtId="0" fontId="89" fillId="0" borderId="1" xfId="0" applyFont="1" applyBorder="1" applyAlignment="1">
      <x:alignment vertical="center" wrapText="1"/>
    </x:xf>
    <x:xf numFmtId="0" fontId="89" fillId="0" borderId="1" xfId="0" applyFont="1" applyBorder="1"/>
    <x:xf numFmtId="0" fontId="89" fillId="49" borderId="13" xfId="0" applyFont="1" applyFill="1" applyBorder="1" applyAlignment="1">
      <x:alignment horizontal="left"/>
    </x:xf>
    <x:xf numFmtId="0" fontId="89" fillId="49" borderId="16" xfId="0" applyFont="1" applyFill="1" applyBorder="1" applyAlignment="1">
      <x:alignment horizontal="left"/>
    </x:xf>
    <x:xf numFmtId="0" fontId="89" fillId="49" borderId="14" xfId="0" applyFont="1" applyFill="1" applyBorder="1" applyAlignment="1">
      <x:alignment horizontal="left"/>
    </x:xf>
    <x:xf numFmtId="0" fontId="89" fillId="49" borderId="2" xfId="0" applyFont="1" applyFill="1" applyBorder="1" applyAlignment="1">
      <x:alignment horizontal="center"/>
    </x:xf>
    <x:xf numFmtId="0" fontId="89" fillId="49" borderId="4" xfId="0" applyFont="1" applyFill="1" applyBorder="1" applyAlignment="1">
      <x:alignment horizontal="center"/>
    </x:xf>
    <x:xf numFmtId="0" fontId="89" fillId="49" borderId="2" xfId="0" applyFont="1" applyFill="1" applyBorder="1" applyAlignment="1">
      <x:alignment horizontal="left"/>
    </x:xf>
    <x:xf numFmtId="0" fontId="89" fillId="49" borderId="4" xfId="0" applyFont="1" applyFill="1" applyBorder="1" applyAlignment="1">
      <x:alignment horizontal="left"/>
    </x:xf>
    <x:xf numFmtId="0" fontId="89" fillId="0" borderId="16" xfId="0" applyFont="1" applyBorder="1"/>
    <x:xf numFmtId="0" fontId="89" fillId="51" borderId="2" xfId="0" applyFont="1" applyFill="1" applyBorder="1" applyAlignment="1">
      <x:alignment horizontal="left"/>
    </x:xf>
    <x:xf numFmtId="0" fontId="89" fillId="51" borderId="3" xfId="0" applyFont="1" applyFill="1" applyBorder="1" applyAlignment="1">
      <x:alignment horizontal="left"/>
    </x:xf>
    <x:xf numFmtId="0" fontId="89" fillId="51" borderId="9" xfId="0" applyFont="1" applyFill="1" applyBorder="1" applyAlignment="1">
      <x:alignment horizontal="left"/>
    </x:xf>
    <x:xf numFmtId="0" fontId="89" fillId="51" borderId="10" xfId="0" applyFont="1" applyFill="1" applyBorder="1" applyAlignment="1">
      <x:alignment horizontal="left"/>
    </x:xf>
    <x:xf numFmtId="0" fontId="89" fillId="0" borderId="1" xfId="0" applyFont="1" applyBorder="1" applyAlignment="1">
      <x:alignment horizontal="center"/>
    </x:xf>
    <x:xf numFmtId="0" fontId="92" fillId="0" borderId="0" xfId="0" applyFont="1" applyAlignment="1">
      <x:alignment horizontal="left"/>
    </x:xf>
    <x:xf numFmtId="0" fontId="89" fillId="50" borderId="13" xfId="0" applyFont="1" applyFill="1" applyBorder="1" applyAlignment="1">
      <x:alignment horizontal="center" vertical="center" wrapText="1"/>
    </x:xf>
    <x:xf numFmtId="0" fontId="89" fillId="50" borderId="16" xfId="0" applyFont="1" applyFill="1" applyBorder="1" applyAlignment="1">
      <x:alignment horizontal="center" vertical="center" wrapText="1"/>
    </x:xf>
    <x:xf numFmtId="0" fontId="89" fillId="50" borderId="14" xfId="0" applyFont="1" applyFill="1" applyBorder="1" applyAlignment="1">
      <x:alignment horizontal="center" vertical="center" wrapText="1"/>
    </x:xf>
    <x:xf numFmtId="0" fontId="97" fillId="0" borderId="2" xfId="0" applyFont="1" applyBorder="1" applyAlignment="1">
      <x:alignment horizontal="left"/>
    </x:xf>
    <x:xf numFmtId="0" fontId="97" fillId="0" borderId="3" xfId="0" applyFont="1" applyBorder="1" applyAlignment="1">
      <x:alignment horizontal="left"/>
    </x:xf>
    <x:xf numFmtId="0" fontId="97" fillId="0" borderId="4" xfId="0" applyFont="1" applyBorder="1" applyAlignment="1">
      <x:alignment horizontal="left"/>
    </x:xf>
    <x:xf numFmtId="0" fontId="89" fillId="50" borderId="8" xfId="0" applyFont="1" applyFill="1" applyBorder="1" applyAlignment="1">
      <x:alignment horizontal="center" vertical="center" wrapText="1"/>
    </x:xf>
    <x:xf numFmtId="0" fontId="89" fillId="50" borderId="12" xfId="0" applyFont="1" applyFill="1" applyBorder="1" applyAlignment="1">
      <x:alignment horizontal="center" vertical="center" wrapText="1"/>
    </x:xf>
    <x:xf numFmtId="0" fontId="97" fillId="0" borderId="1" xfId="0" applyFont="1" applyBorder="1" applyAlignment="1">
      <x:alignment horizontal="left"/>
    </x:xf>
    <x:xf numFmtId="0" fontId="98" fillId="49" borderId="2" xfId="0" applyFont="1" applyFill="1" applyBorder="1" applyAlignment="1">
      <x:alignment horizontal="left"/>
    </x:xf>
    <x:xf numFmtId="0" fontId="98" fillId="49" borderId="3" xfId="0" applyFont="1" applyFill="1" applyBorder="1" applyAlignment="1">
      <x:alignment horizontal="left"/>
    </x:xf>
    <x:xf numFmtId="0" fontId="92" fillId="0" borderId="0" xfId="0" applyFont="1" applyAlignment="1">
      <x:alignment horizontal="left" wrapText="1"/>
    </x:xf>
    <x:xf numFmtId="0" fontId="86" fillId="0" borderId="2" xfId="0" applyFont="1" applyBorder="1" applyAlignment="1">
      <x:alignment horizontal="left"/>
    </x:xf>
    <x:xf numFmtId="0" fontId="86" fillId="0" borderId="4" xfId="0" applyFont="1" applyBorder="1" applyAlignment="1">
      <x:alignment horizontal="left"/>
    </x:xf>
    <x:xf numFmtId="0" fontId="89" fillId="50" borderId="13" xfId="0" applyFont="1" applyFill="1" applyBorder="1" applyAlignment="1">
      <x:alignment horizontal="center" vertical="center"/>
    </x:xf>
    <x:xf numFmtId="0" fontId="89" fillId="50" borderId="16" xfId="0" applyFont="1" applyFill="1" applyBorder="1" applyAlignment="1">
      <x:alignment horizontal="center" vertical="center"/>
    </x:xf>
    <x:xf numFmtId="0" fontId="89" fillId="50" borderId="14" xfId="0" applyFont="1" applyFill="1" applyBorder="1" applyAlignment="1">
      <x:alignment horizontal="center" vertical="center"/>
    </x:xf>
  </x:cellXfs>
  <x:cellStyles count="11">
    <x:cellStyle name="Comma" xfId="4" xr:uid="{00000000-0005-0000-0000-000004000000}"/>
    <x:cellStyle name="Comma [0]" xfId="5" xr:uid="{00000000-0005-0000-0000-000005000000}"/>
    <x:cellStyle name="Comma 2 2" xfId="10" xr:uid="{AAF77C25-541C-4846-A0AB-EB3E00544802}"/>
    <x:cellStyle name="Currency" xfId="2" xr:uid="{00000000-0005-0000-0000-000002000000}"/>
    <x:cellStyle name="Currency [0]" xfId="3" xr:uid="{00000000-0005-0000-0000-000003000000}"/>
    <x:cellStyle name="Hyperlink" xfId="6" xr:uid="{00000000-0005-0000-0000-000006000000}"/>
    <x:cellStyle name="Normal" xfId="0" builtinId="0"/>
    <x:cellStyle name="Normal 3" xfId="7" xr:uid="{8ED4B8F3-E752-427D-AC5F-9CEDFC1ECF59}"/>
    <x:cellStyle name="Normal 93 5" xfId="8" xr:uid="{91EB2BF1-C34B-4845-91D8-8F2A0BA1F200}"/>
    <x:cellStyle name="Normal 93 5 2" xfId="9" xr:uid="{1823EFD2-FF7B-472A-80DB-BB06CE192339}"/>
    <x:cellStyle name="Percent" xfId="1" xr:uid="{00000000-0005-0000-0000-000001000000}"/>
  </x:cellStyles>
  <x:dxfs count="1">
    <x:dxf>
      <x:numFmt numFmtId="165" formatCode="_(* #,##0_);_(* \(#,##0\);_(* &quot;-&quot;??_);_(@_)"/>
    </x:dxf>
  </x:dxfs>
  <x:tableStyles count="0" defaultTableStyle="TableStyleMedium2" defaultPivotStyle="PivotStyleLight16"/>
  <x:colors>
    <x:mruColors>
      <x:color rgb="FFFFFFCC"/>
    </x:mruColors>
  </x:colors>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&#65279;<?xml version="1.0" encoding="utf-8"?><Relationships xmlns="http://schemas.openxmlformats.org/package/2006/relationships"><Relationship Type="http://schemas.openxmlformats.org/officeDocument/2006/relationships/worksheet" Target="worksheets/sheet8.xml" Id="rId8" /><Relationship Type="http://schemas.openxmlformats.org/officeDocument/2006/relationships/theme" Target="theme/theme1.xml" Id="rId13" /><Relationship Type="http://schemas.openxmlformats.org/officeDocument/2006/relationships/worksheet" Target="worksheets/sheet7.xml" Id="rId7" /><Relationship Type="http://schemas.openxmlformats.org/officeDocument/2006/relationships/pivotCacheDefinition" Target="pivotCache/pivotCacheDefinition1.xml" Id="rId12" /><Relationship Type="http://schemas.openxmlformats.org/officeDocument/2006/relationships/calcChain" Target="calcChain.xml" Id="rId17" /><Relationship Type="http://schemas.microsoft.com/office/2017/10/relationships/person" Target="persons/person.xml" Id="rId16" /><Relationship Type="http://schemas.openxmlformats.org/officeDocument/2006/relationships/worksheet" Target="worksheets/sheet6.xml" Id="rId6" /><Relationship Type="http://schemas.openxmlformats.org/officeDocument/2006/relationships/worksheet" Target="worksheets/sheet11.xml" Id="rId11" /><Relationship Type="http://schemas.openxmlformats.org/officeDocument/2006/relationships/worksheet" Target="worksheets/sheet5.xml" Id="rId5" /><Relationship Type="http://schemas.openxmlformats.org/officeDocument/2006/relationships/sharedStrings" Target="sharedStrings.xml" Id="rId15" /><Relationship Type="http://schemas.openxmlformats.org/officeDocument/2006/relationships/worksheet" Target="worksheets/sheet10.xml" Id="rId10" /><Relationship Type="http://schemas.openxmlformats.org/officeDocument/2006/relationships/worksheet" Target="worksheets/sheet4.xml" Id="rId4" /><Relationship Type="http://schemas.openxmlformats.org/officeDocument/2006/relationships/worksheet" Target="worksheets/sheet9.xml" Id="rId9" /><Relationship Type="http://schemas.openxmlformats.org/officeDocument/2006/relationships/styles" Target="styles.xml" Id="rId14" /></Relationships>
</file>

<file path=xl/persons/person.xml><?xml version="1.0" encoding="utf-8"?>
<xltc:personList xmlns:x="http://schemas.openxmlformats.org/spreadsheetml/2006/main" xmlns:xltc="http://schemas.microsoft.com/office/spreadsheetml/2018/threadedcomments">
  <xltc:person displayName="Unknown" id="{00000000-0000-0000-0000-000000000001}" userId="Unknown" providerId="None"/>
</xltc:personList>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Rodriguez, Ilse:(ComEd)" refreshedDate="45603.570541898145" createdVersion="8" refreshedVersion="8" minRefreshableVersion="3" recordCount="127" xr:uid="{CC9654BE-036B-4AB6-AB82-18BD6E875CC1}">
  <cacheSource type="worksheet">
    <worksheetSource ref="B2:R129" sheet="Sheet1"/>
  </cacheSource>
  <cacheFields count="17">
    <cacheField name="ITN Name" numFmtId="0">
      <sharedItems containsBlank="1" count="10">
        <s v="Market Rate"/>
        <s v="IE"/>
        <m/>
        <s v="Marketing"/>
        <s v="Portfolio"/>
        <s v="C&amp;I Private"/>
        <s v="C&amp;I Public"/>
        <s v="Business Energy Analyzer/Optimization"/>
        <s v="Evaluation Costs"/>
        <s v="Emerging Technology/R&amp;D"/>
      </sharedItems>
    </cacheField>
    <cacheField name="Project Description" numFmtId="0">
      <sharedItems containsBlank="1"/>
    </cacheField>
    <cacheField name="Reporting Program" numFmtId="0">
      <sharedItems containsBlank="1" count="48">
        <s v="Single-Family Upgrades – Home Energy Assessments - Market Rate"/>
        <s v="Multi-Family Upgrades - Market Rate"/>
        <s v="Multi-Family Upgrades - Public Housing"/>
        <s v="Multi-Family Upgrades - Income Eligible"/>
        <s v="Single-Family Upgrades – Income Eligible Retrofits"/>
        <s v="Single-Family Upgrades – Home Energy Assessments - IE"/>
        <m/>
        <s v="Whole Home Electrific (Single and Multi Family Upgrades Electrification - IE)"/>
        <s v="Product Distribution - Market Rate"/>
        <s v="Retail - Market Rate (includes Marketplace 2.0 Non-Lighting and Retail Products Platform)"/>
        <s v="Affordable Housing New Construction"/>
        <s v="Heating and Cooling - Contractor/Midstream Rebates"/>
        <s v="Product Distribution - Income Eligible"/>
        <s v="All-Electric New Construction"/>
        <s v="Retail - Income Eligible"/>
        <s v="Contractor/Midstream Rebates Electrification"/>
        <s v="All-Electric New Construction - Electrification"/>
        <s v="Affordable Housing New Construction Electrification"/>
        <s v="IE General"/>
        <s v="Residential General"/>
        <s v="Marketing Costs (including Education and Outreach)"/>
        <s v="Residential Behavior - Home Energy Report"/>
        <s v="Portfolio"/>
        <s v="Private Sector General"/>
        <s v="Standard - Private"/>
        <s v="Standard - Public"/>
        <s v="Small Business - Private"/>
        <s v="Small Business - Public"/>
        <s v="Private Sector Outreach"/>
        <s v="Public Sector Outreach"/>
        <s v="Business Energy Analyzer/Optimization"/>
        <s v="Industrial Systems - Private"/>
        <s v="Strategic Energy Management - Private "/>
        <s v="Strategic Energy Management - Public"/>
        <s v="Custom - Private"/>
        <s v="Custom - Public"/>
        <s v="Retro-commissioning - Private"/>
        <s v="Retro-commissioning - Public"/>
        <s v="Midstream Upstream - Private"/>
        <s v="Midstream/Upstream - Public"/>
        <s v="New Construction - Private"/>
        <s v="New Construction - Public"/>
        <s v="Commercial Foodservice - Private"/>
        <s v="Commercial Foodservice - Public"/>
        <s v="Facility Assessment - Private"/>
        <s v="Facility Assessments - Public"/>
        <s v="Evaluation Costs"/>
        <s v="Emerging Technology/R&amp;D"/>
      </sharedItems>
    </cacheField>
    <cacheField name="Jan-24" numFmtId="0">
      <sharedItems containsString="0" containsBlank="1" containsNumber="1" minValue="-125705.05" maxValue="21114653.289999999"/>
    </cacheField>
    <cacheField name="Feb-24" numFmtId="0">
      <sharedItems containsString="0" containsBlank="1" containsNumber="1" minValue="-10919" maxValue="29894386.389999993"/>
    </cacheField>
    <cacheField name="Mar-24" numFmtId="0">
      <sharedItems containsString="0" containsBlank="1" containsNumber="1" minValue="-66550.200000000012" maxValue="28997608.969999999"/>
    </cacheField>
    <cacheField name="Apr-24" numFmtId="0">
      <sharedItems containsString="0" containsBlank="1" containsNumber="1" minValue="-217891.14000000004" maxValue="28241245.439999998"/>
    </cacheField>
    <cacheField name="May-24" numFmtId="0">
      <sharedItems containsString="0" containsBlank="1" containsNumber="1" minValue="-30789.859999999997" maxValue="28921121.052228998"/>
    </cacheField>
    <cacheField name="Jun-24" numFmtId="0">
      <sharedItems containsString="0" containsBlank="1" containsNumber="1" minValue="-3.5599999999999454" maxValue="32723327.789999999"/>
    </cacheField>
    <cacheField name="Jul-24" numFmtId="0">
      <sharedItems containsString="0" containsBlank="1" containsNumber="1" minValue="-13584.22" maxValue="30506856.340000004"/>
    </cacheField>
    <cacheField name="Aug-24" numFmtId="0">
      <sharedItems containsString="0" containsBlank="1" containsNumber="1" minValue="-20000" maxValue="31708210.509999998"/>
    </cacheField>
    <cacheField name="Sep-24" numFmtId="0">
      <sharedItems containsString="0" containsBlank="1" containsNumber="1" minValue="0" maxValue="34132600.780000001"/>
    </cacheField>
    <cacheField name="Q3 YTD" numFmtId="167">
      <sharedItems containsSemiMixedTypes="0" containsString="0" containsNumber="1" minValue="-3761.5" maxValue="266240010.56222898"/>
    </cacheField>
    <cacheField name="Oct-24" numFmtId="0">
      <sharedItems containsString="0" containsBlank="1" containsNumber="1" minValue="0" maxValue="40748372.714387871"/>
    </cacheField>
    <cacheField name="Nov-24" numFmtId="0">
      <sharedItems containsString="0" containsBlank="1" containsNumber="1" minValue="0" maxValue="61813055.967411451"/>
    </cacheField>
    <cacheField name="Dec-24" numFmtId="0">
      <sharedItems containsString="0" containsBlank="1" containsNumber="1" minValue="-173732.87000000011" maxValue="65971500.095719114"/>
    </cacheField>
    <cacheField name="2024" numFmtId="0">
      <sharedItems containsString="0" containsBlank="1" containsNumber="1" minValue="0" maxValue="434772939.33974743"/>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27">
  <r>
    <x v="0"/>
    <s v="EE - Home Energy Assessment"/>
    <x v="0"/>
    <n v="15683.41"/>
    <n v="57143.97"/>
    <n v="18504.36"/>
    <n v="32112.09"/>
    <n v="22503.200000000001"/>
    <n v="29347.73"/>
    <n v="78019.490000000005"/>
    <n v="21172.26"/>
    <n v="33477.950000000004"/>
    <n v="307964.46000000002"/>
    <n v="61076"/>
    <n v="64653"/>
    <n v="54323.049999999988"/>
    <n v="488016.51"/>
  </r>
  <r>
    <x v="0"/>
    <s v="EE - Multi-Family Energy Assessment"/>
    <x v="1"/>
    <n v="46623.950000000004"/>
    <n v="59471.95"/>
    <n v="108406.6"/>
    <n v="202042.95"/>
    <n v="202685.36"/>
    <n v="239909.53"/>
    <n v="211706.33000000002"/>
    <n v="377979.20999999996"/>
    <n v="202207.41"/>
    <n v="1651033.29"/>
    <n v="318637.14227272727"/>
    <n v="447649.39437218185"/>
    <n v="375368.94439285737"/>
    <n v="2792688.7710377667"/>
  </r>
  <r>
    <x v="1"/>
    <s v="Public Housing Retrofits"/>
    <x v="2"/>
    <n v="63281.490000000005"/>
    <n v="235173.76000000001"/>
    <n v="181408.04"/>
    <n v="30507.260000000002"/>
    <n v="42642.66"/>
    <n v="34456.67"/>
    <n v="140815.97"/>
    <n v="158887.67999999999"/>
    <n v="95555.63"/>
    <n v="982729.16"/>
    <n v="184533.9236792"/>
    <n v="112711.50185080001"/>
    <n v="557455.67632839968"/>
    <n v="1837430.2618584"/>
  </r>
  <r>
    <x v="1"/>
    <s v="Multi-Family IE Retrofits"/>
    <x v="3"/>
    <n v="1973325.26"/>
    <n v="817429.21"/>
    <n v="2537311.94"/>
    <n v="2254699.79"/>
    <n v="2572291.79"/>
    <n v="2085584.29"/>
    <n v="1915315.1600000001"/>
    <n v="2843656.27"/>
    <n v="2119419.5099999998"/>
    <n v="19119033.219999999"/>
    <n v="2110913"/>
    <n v="2291222"/>
    <n v="2232693.7511118203"/>
    <n v="25753861.971111819"/>
  </r>
  <r>
    <x v="1"/>
    <s v="Multi-Family Retrofits -HP"/>
    <x v="3"/>
    <n v="18000"/>
    <n v="151200"/>
    <n v="151200"/>
    <n v="378800"/>
    <n v="415800"/>
    <n v="271300"/>
    <n v="378000"/>
    <n v="327900"/>
    <n v="1141100"/>
    <n v="3233300"/>
    <n v="1373400"/>
    <n v="844200"/>
    <n v="660700"/>
    <n v="6111600"/>
  </r>
  <r>
    <x v="1"/>
    <s v="Single- Family IE Retrofits"/>
    <x v="4"/>
    <n v="1056949.7"/>
    <n v="821502.45000000007"/>
    <n v="1161449.95"/>
    <n v="1566518.8"/>
    <n v="1650232.5000000002"/>
    <n v="1848087.1300000001"/>
    <n v="2833467.26"/>
    <n v="3090645.0199999996"/>
    <n v="2752606.65"/>
    <n v="16781459.459999997"/>
    <n v="2946429"/>
    <n v="3270197"/>
    <n v="3282358.3500000015"/>
    <n v="26280443.809999999"/>
  </r>
  <r>
    <x v="1"/>
    <s v="(IE) Home Energy Assessment - Income Eligible"/>
    <x v="5"/>
    <n v="416973.58"/>
    <n v="412654.43000000005"/>
    <n v="469699.65"/>
    <n v="471822"/>
    <n v="454684.64999999997"/>
    <n v="485345.56000000006"/>
    <n v="451226.05"/>
    <n v="428167.10000000003"/>
    <n v="432207.63"/>
    <n v="4022780.65"/>
    <n v="461172"/>
    <n v="505071"/>
    <n v="323758.36999999918"/>
    <n v="5312782.0199999996"/>
  </r>
  <r>
    <x v="2"/>
    <s v="Home Energy Report/ Residential Behavior"/>
    <x v="6"/>
    <n v="0"/>
    <n v="0"/>
    <n v="0"/>
    <n v="0"/>
    <n v="0"/>
    <n v="0"/>
    <n v="0"/>
    <n v="0"/>
    <n v="0"/>
    <n v="0"/>
    <n v="0"/>
    <n v="0"/>
    <n v="0"/>
    <n v="0"/>
  </r>
  <r>
    <x v="1"/>
    <s v="IE Multi Family Electrification"/>
    <x v="7"/>
    <n v="44657.14999999998"/>
    <n v="50158.43"/>
    <n v="56601.26"/>
    <n v="52477.49"/>
    <n v="66776.489999999991"/>
    <n v="913541.69"/>
    <n v="46242.659999999996"/>
    <n v="79299.53"/>
    <n v="108791.77"/>
    <n v="1418546.4699999997"/>
    <n v="85052.373855986734"/>
    <n v="1155596.1510738565"/>
    <n v="1093553.7976571762"/>
    <n v="3752748.7925870186"/>
  </r>
  <r>
    <x v="1"/>
    <s v="IE Single Family Electrification"/>
    <x v="7"/>
    <n v="50434.43"/>
    <n v="208399.76"/>
    <n v="278253.34000000003"/>
    <n v="85417.44"/>
    <n v="344844.47"/>
    <n v="589906.92000000004"/>
    <n v="692429.49"/>
    <n v="756195.36"/>
    <n v="764517.39"/>
    <n v="3770398.5999999996"/>
    <n v="673353.60401705117"/>
    <n v="506438.16751408373"/>
    <n v="393207.80038738833"/>
    <n v="5343398.1719185226"/>
  </r>
  <r>
    <x v="2"/>
    <s v="TOTAL"/>
    <x v="6"/>
    <n v="3685928.9700000007"/>
    <n v="2813133.96"/>
    <n v="4962835.1399999997"/>
    <n v="5074397.82"/>
    <n v="5772461.1200000001"/>
    <n v="6497479.5199999996"/>
    <n v="6747222.4100000001"/>
    <n v="8083902.4299999997"/>
    <n v="7649883.9399999995"/>
    <n v="51287245.309999995"/>
    <n v="8214567.0438249651"/>
    <n v="9197738.2148109227"/>
    <n v="8973419.7398776431"/>
    <n v="77672970.308513522"/>
  </r>
  <r>
    <x v="0"/>
    <s v="Market Rate Product Distribution"/>
    <x v="8"/>
    <n v="0"/>
    <n v="178088.15"/>
    <n v="214401.1"/>
    <n v="204176.05"/>
    <n v="54838.299999999988"/>
    <n v="0"/>
    <n v="0"/>
    <n v="78252.649999999994"/>
    <n v="178505.7"/>
    <n v="908261.95000000019"/>
    <n v="46411.65"/>
    <n v="34668.800000000003"/>
    <n v="-50947.650000000023"/>
    <n v="938394.75000000023"/>
  </r>
  <r>
    <x v="0"/>
    <s v="Market Rate Retail"/>
    <x v="9"/>
    <n v="752007.6"/>
    <n v="1165001.23"/>
    <n v="1251765.6000000001"/>
    <n v="-217891.14000000004"/>
    <n v="1026549.42"/>
    <n v="477482.82999999996"/>
    <n v="615295.54"/>
    <n v="678581.25"/>
    <n v="504648.87000000005"/>
    <n v="6253441.2000000002"/>
    <n v="1138049"/>
    <n v="570105"/>
    <n v="281706.12999999989"/>
    <n v="8243301.3300000001"/>
  </r>
  <r>
    <x v="1"/>
    <s v="Affordable Housing New Construction"/>
    <x v="10"/>
    <n v="75349.38"/>
    <n v="175888.87999999998"/>
    <n v="49611.21"/>
    <n v="52849.21"/>
    <n v="51977.8"/>
    <n v="133976.13"/>
    <n v="350385.04000000004"/>
    <n v="22582.76"/>
    <n v="579589.80000000005"/>
    <n v="1492210.21"/>
    <n v="294245"/>
    <n v="128674"/>
    <n v="296779.20000000019"/>
    <n v="2211908.41"/>
  </r>
  <r>
    <x v="0"/>
    <s v="EE Res Heating and Cooling"/>
    <x v="11"/>
    <n v="516874.73"/>
    <n v="738119.72"/>
    <n v="234323.66"/>
    <n v="232114.88"/>
    <n v="48856.710000000014"/>
    <n v="158178.87"/>
    <n v="300037.21000000002"/>
    <n v="359758.37"/>
    <n v="194443.99"/>
    <n v="2782708.1399999997"/>
    <n v="427140"/>
    <n v="387022"/>
    <n v="521643.39000000025"/>
    <n v="4118513.53"/>
  </r>
  <r>
    <x v="1"/>
    <s v="Product Distribution - Income Eligible"/>
    <x v="12"/>
    <n v="807777.52"/>
    <n v="1409135.8299999998"/>
    <n v="1354259.7799999998"/>
    <n v="1519112.01"/>
    <n v="1515890.65"/>
    <n v="1326898.04"/>
    <n v="1225865.98"/>
    <n v="1388216.61"/>
    <n v="1513469.6800000002"/>
    <n v="12060626.099999998"/>
    <n v="1327194.51"/>
    <n v="1392375.7300000002"/>
    <n v="477874.53000000102"/>
    <n v="15258070.869999999"/>
  </r>
  <r>
    <x v="0"/>
    <s v="Electric Homes New Construction"/>
    <x v="13"/>
    <n v="2773.6099999999997"/>
    <n v="5262.2699999999995"/>
    <n v="5997.2000000000007"/>
    <n v="21374.190000000002"/>
    <n v="20208.75"/>
    <n v="31249.1"/>
    <n v="8423.5400000000009"/>
    <n v="9982.92"/>
    <n v="10617.810000000001"/>
    <n v="115889.39"/>
    <n v="28075"/>
    <n v="6214"/>
    <n v="37072.19"/>
    <n v="187250.58000000002"/>
  </r>
  <r>
    <x v="0"/>
    <s v="EE Marketplace Residential Products"/>
    <x v="9"/>
    <n v="23111.18"/>
    <n v="152271.71000000002"/>
    <n v="-66550.200000000012"/>
    <n v="157086.54"/>
    <n v="219091.19"/>
    <n v="159784.97"/>
    <n v="155944.37000000005"/>
    <n v="155060.22000000003"/>
    <n v="95130.11"/>
    <n v="1050930.0900000001"/>
    <n v="365876"/>
    <n v="57245.919999999998"/>
    <n v="111399.8899999999"/>
    <n v="1585451.9"/>
  </r>
  <r>
    <x v="0"/>
    <s v="EE - Marketplace Lighting Products"/>
    <x v="9"/>
    <n v="0"/>
    <n v="0"/>
    <n v="0"/>
    <n v="0"/>
    <n v="0"/>
    <n v="13584.22"/>
    <n v="-13584.22"/>
    <n v="0"/>
    <n v="0"/>
    <n v="0"/>
    <n v="0"/>
    <n v="0"/>
    <n v="0"/>
    <n v="0"/>
  </r>
  <r>
    <x v="1"/>
    <s v="IE Retail"/>
    <x v="14"/>
    <n v="1540811.31"/>
    <n v="1487881.9599999997"/>
    <n v="2194118.3699999996"/>
    <n v="2570130.2999999998"/>
    <n v="1459477.91"/>
    <n v="1632615.04"/>
    <n v="1565753.34"/>
    <n v="1928000.9100000001"/>
    <n v="1814199.75"/>
    <n v="16192988.889999997"/>
    <n v="1121926"/>
    <n v="1702643"/>
    <n v="3718034.1099999994"/>
    <n v="22735591.999999996"/>
  </r>
  <r>
    <x v="0"/>
    <s v="Res. Electrification"/>
    <x v="15"/>
    <n v="892250.52999999991"/>
    <n v="1363690"/>
    <n v="431042.66000000003"/>
    <n v="998118.83"/>
    <n v="501667.78"/>
    <n v="595971.06999999995"/>
    <n v="711682.1"/>
    <n v="885597.36"/>
    <n v="469808.39"/>
    <n v="6849828.7199999997"/>
    <n v="754023"/>
    <n v="686672"/>
    <n v="328428.61000000127"/>
    <n v="8618952.3300000019"/>
  </r>
  <r>
    <x v="2"/>
    <s v="Food Bank-LED Distribution"/>
    <x v="6"/>
    <n v="0"/>
    <n v="0"/>
    <n v="0"/>
    <n v="0"/>
    <n v="0"/>
    <n v="0"/>
    <n v="0"/>
    <n v="0"/>
    <n v="0"/>
    <n v="0"/>
    <n v="0"/>
    <n v="0"/>
    <n v="0"/>
    <n v="0"/>
  </r>
  <r>
    <x v="0"/>
    <s v="Electric Homes-Elec. Measures"/>
    <x v="16"/>
    <n v="12631.490000000002"/>
    <n v="24730.32"/>
    <n v="28856.98"/>
    <n v="55035.14"/>
    <n v="51681.57"/>
    <n v="55370.86"/>
    <n v="28012.7"/>
    <n v="46302.380000000005"/>
    <n v="63912.740000000005"/>
    <n v="366534.18"/>
    <n v="122814"/>
    <n v="28502"/>
    <n v="207699.26"/>
    <n v="725549.44"/>
  </r>
  <r>
    <x v="2"/>
    <s v="Lighting Discounts - Income Eligible"/>
    <x v="6"/>
    <n v="0"/>
    <n v="0"/>
    <n v="0"/>
    <n v="0"/>
    <n v="0"/>
    <n v="0"/>
    <n v="0"/>
    <n v="0"/>
    <n v="0"/>
    <n v="0"/>
    <n v="0"/>
    <n v="0"/>
    <n v="0"/>
    <n v="0"/>
  </r>
  <r>
    <x v="1"/>
    <s v="Affordable Housing NC-Elect."/>
    <x v="17"/>
    <n v="180855.49"/>
    <n v="110736.61000000002"/>
    <n v="75753.279999999999"/>
    <n v="93954.16"/>
    <n v="96273.89"/>
    <n v="77479.14"/>
    <n v="345018.82"/>
    <n v="40147.1"/>
    <n v="67633.11"/>
    <n v="1087851.6000000001"/>
    <n v="134191"/>
    <n v="324746"/>
    <n v="860137.89000000013"/>
    <n v="2406926.4900000002"/>
  </r>
  <r>
    <x v="2"/>
    <s v="Product Rebates"/>
    <x v="6"/>
    <n v="0"/>
    <n v="0"/>
    <n v="0"/>
    <n v="0"/>
    <n v="0"/>
    <n v="0"/>
    <n v="0"/>
    <n v="0"/>
    <n v="0"/>
    <n v="0"/>
    <n v="0"/>
    <n v="0"/>
    <n v="0"/>
    <n v="0"/>
  </r>
  <r>
    <x v="0"/>
    <s v="Retial Products Platform"/>
    <x v="9"/>
    <n v="0"/>
    <n v="0"/>
    <n v="0"/>
    <n v="133715"/>
    <n v="203547.90000000002"/>
    <n v="9603.1799999999785"/>
    <n v="185373.75"/>
    <n v="203769.53"/>
    <n v="101798.68"/>
    <n v="837808.04"/>
    <n v="173504"/>
    <n v="165924"/>
    <n v="126489.32000000007"/>
    <n v="1303725.3600000001"/>
  </r>
  <r>
    <x v="2"/>
    <s v="Appliance Recycling Program"/>
    <x v="6"/>
    <n v="0"/>
    <n v="0"/>
    <n v="0"/>
    <n v="0"/>
    <n v="0"/>
    <n v="0"/>
    <n v="0"/>
    <n v="0"/>
    <n v="0"/>
    <n v="0"/>
    <n v="0"/>
    <n v="0"/>
    <n v="0"/>
    <n v="0"/>
  </r>
  <r>
    <x v="2"/>
    <s v="TOTAL"/>
    <x v="6"/>
    <n v="4804442.8400000008"/>
    <n v="6810806.6799999997"/>
    <n v="5773579.6399999997"/>
    <n v="5819775.1699999999"/>
    <n v="5250061.87"/>
    <n v="4672193.45"/>
    <n v="5478208.1699999999"/>
    <n v="5796252.0600000005"/>
    <n v="5593758.6299999999"/>
    <n v="49999078.510000005"/>
    <n v="5933449.1600000001"/>
    <n v="5484792.4500000002"/>
    <n v="6916316.8700000029"/>
    <n v="68333636.99000001"/>
  </r>
  <r>
    <x v="1"/>
    <s v="Income Eligible General"/>
    <x v="18"/>
    <n v="11097.8"/>
    <n v="8645.94"/>
    <n v="9803.2900000000009"/>
    <n v="40917.229999999996"/>
    <n v="17921.102228999996"/>
    <n v="44905.64"/>
    <n v="14891.63"/>
    <n v="35655.599999999999"/>
    <n v="35872.869999999995"/>
    <n v="219711.10222899998"/>
    <n v="35384"/>
    <n v="35329"/>
    <n v="1105499.1299999999"/>
    <n v="1395923.232229"/>
  </r>
  <r>
    <x v="0"/>
    <s v="Residential General"/>
    <x v="19"/>
    <n v="11165.96"/>
    <n v="8616.42"/>
    <n v="6803.29"/>
    <n v="39278.85"/>
    <n v="19527.900000000001"/>
    <n v="15532.05"/>
    <n v="11859.92"/>
    <n v="28672.91"/>
    <n v="33598.829999999994"/>
    <n v="175056.12999999998"/>
    <n v="33900"/>
    <n v="3482300"/>
    <n v="62870.169999999925"/>
    <n v="3754126.3"/>
  </r>
  <r>
    <x v="3"/>
    <s v="Education &amp; Awareness - Residential (EEDEDUCA)"/>
    <x v="20"/>
    <n v="232568.14"/>
    <n v="1061000"/>
    <n v="1124100"/>
    <n v="0"/>
    <n v="0"/>
    <n v="0"/>
    <n v="20000"/>
    <n v="-20000"/>
    <n v="0"/>
    <n v="2417668.14"/>
    <n v="0"/>
    <n v="2000000"/>
    <n v="0"/>
    <n v="4417668.1400000006"/>
  </r>
  <r>
    <x v="0"/>
    <s v="Home Energy Report/ Residential Behavior"/>
    <x v="21"/>
    <n v="515823.33"/>
    <n v="515823.33"/>
    <n v="516023.33"/>
    <n v="515823.33"/>
    <n v="519897.53"/>
    <n v="517850"/>
    <n v="517762.93"/>
    <n v="517793.5"/>
    <n v="518356.81999999995"/>
    <n v="4655154.1000000006"/>
    <n v="517823.82"/>
    <n v="517823.82"/>
    <n v="517836.82"/>
    <n v="6208638.5600000015"/>
  </r>
  <r>
    <x v="2"/>
    <s v="TOTAL"/>
    <x v="6"/>
    <n v="770655.23"/>
    <n v="1594085.6900000002"/>
    <n v="1656729.9100000001"/>
    <n v="596019.41"/>
    <n v="557346.532229"/>
    <n v="578287.68999999994"/>
    <n v="564514.48"/>
    <n v="562122.01"/>
    <n v="587828.5199999999"/>
    <n v="7467589.4722290002"/>
    <n v="587107.82000000007"/>
    <n v="6035452.8200000003"/>
    <n v="1686206.1199999999"/>
    <n v="15776356.232229"/>
  </r>
  <r>
    <x v="2"/>
    <m/>
    <x v="6"/>
    <n v="0"/>
    <n v="0"/>
    <n v="0"/>
    <n v="0"/>
    <n v="0"/>
    <n v="0"/>
    <n v="0"/>
    <n v="0"/>
    <n v="0"/>
    <n v="0"/>
    <n v="0"/>
    <n v="0"/>
    <n v="0"/>
    <n v="0"/>
  </r>
  <r>
    <x v="4"/>
    <m/>
    <x v="22"/>
    <n v="310106.48"/>
    <n v="291884.89"/>
    <n v="299197.87000000005"/>
    <n v="311724.64000000007"/>
    <n v="310308.38"/>
    <n v="277487.73"/>
    <n v="331050"/>
    <n v="331345.72000000003"/>
    <n v="316832.42000000022"/>
    <n v="2779938.1300000008"/>
    <n v="254662.18572679191"/>
    <n v="206266.49961812043"/>
    <n v="193989"/>
    <n v="3434855.8153449134"/>
  </r>
  <r>
    <x v="2"/>
    <s v="TOTAL"/>
    <x v="6"/>
    <n v="9571133.5200000014"/>
    <n v="11509911.219999999"/>
    <n v="12692342.559999999"/>
    <n v="11801917.039999999"/>
    <n v="11890177.902229"/>
    <n v="12025448.390000001"/>
    <n v="13120995.060000001"/>
    <n v="14773622.220000001"/>
    <n v="14148303.51"/>
    <n v="111533851.42222901"/>
    <n v="14989786.209551757"/>
    <n v="20924249.984429043"/>
    <n v="17769931.729877643"/>
    <n v="165217819.34608746"/>
  </r>
  <r>
    <x v="5"/>
    <s v="Business General"/>
    <x v="23"/>
    <n v="2884.26"/>
    <n v="2666.8"/>
    <n v="2757.24"/>
    <n v="2666.8"/>
    <n v="10225.94"/>
    <n v="8623.34"/>
    <n v="10892.62"/>
    <n v="9077.17"/>
    <n v="8621.0400000000009"/>
    <n v="58415.21"/>
    <n v="0"/>
    <n v="0"/>
    <n v="-8415.0400000000009"/>
    <n v="50000.17"/>
  </r>
  <r>
    <x v="5"/>
    <s v="Incentives- Standard"/>
    <x v="24"/>
    <n v="2097087.5999999999"/>
    <n v="6442321.2699999996"/>
    <n v="3747536.92"/>
    <n v="3429942.1699999995"/>
    <n v="2817059.37"/>
    <n v="5313859.7399999993"/>
    <n v="3456526.63"/>
    <n v="3626818.5100000002"/>
    <n v="2897328.16"/>
    <n v="33828480.369999997"/>
    <n v="5526841"/>
    <n v="4741587"/>
    <n v="6610869.840000011"/>
    <n v="50707778.210000008"/>
  </r>
  <r>
    <x v="6"/>
    <s v="Incentives- Standard - Public Sector"/>
    <x v="25"/>
    <n v="809835.52000000002"/>
    <n v="894005.14"/>
    <n v="368429.49"/>
    <n v="414293.05"/>
    <n v="444753.9"/>
    <n v="810780.81"/>
    <n v="498398.47"/>
    <n v="661874.15"/>
    <n v="861129.48"/>
    <n v="5763500.0099999998"/>
    <n v="1365241"/>
    <n v="2158421"/>
    <n v="2248528.5199999996"/>
    <n v="11535690.529999999"/>
  </r>
  <r>
    <x v="5"/>
    <s v="Small Business"/>
    <x v="26"/>
    <n v="3338120.0300000003"/>
    <n v="2721664.94"/>
    <n v="3742371.8200000003"/>
    <n v="3838983.6"/>
    <n v="3945186.45"/>
    <n v="3437124.9"/>
    <n v="3350969.78"/>
    <n v="3332579.9800000004"/>
    <n v="4762676.34"/>
    <n v="32469677.84"/>
    <n v="4593722.32"/>
    <n v="15135077.699999999"/>
    <n v="16244220.889999995"/>
    <n v="68442698.75"/>
  </r>
  <r>
    <x v="6"/>
    <s v="Small Business Public Sector"/>
    <x v="27"/>
    <n v="191535.44"/>
    <n v="203311.61"/>
    <n v="328772.69"/>
    <n v="339173.83"/>
    <n v="745463.11"/>
    <n v="947305.52"/>
    <n v="1259180.0599999998"/>
    <n v="673281.79"/>
    <n v="584748.45000000007"/>
    <n v="5272772.5"/>
    <n v="607632.08000000007"/>
    <n v="1834065.56"/>
    <n v="1569436.5999999996"/>
    <n v="9283906.7400000002"/>
  </r>
  <r>
    <x v="2"/>
    <s v="Rural Small Business Kits"/>
    <x v="6"/>
    <n v="0"/>
    <n v="0"/>
    <n v="0"/>
    <n v="0"/>
    <n v="0"/>
    <n v="0"/>
    <n v="0"/>
    <n v="0"/>
    <n v="0"/>
    <n v="0"/>
    <n v="0"/>
    <n v="0"/>
    <n v="0"/>
    <n v="0"/>
  </r>
  <r>
    <x v="2"/>
    <s v="Small Business Kits - Public"/>
    <x v="6"/>
    <n v="0"/>
    <n v="0"/>
    <n v="0"/>
    <n v="0"/>
    <n v="0"/>
    <n v="0"/>
    <n v="0"/>
    <n v="0"/>
    <n v="0"/>
    <n v="0"/>
    <n v="0"/>
    <n v="0"/>
    <n v="0"/>
    <n v="0"/>
  </r>
  <r>
    <x v="2"/>
    <s v="TOTAL"/>
    <x v="6"/>
    <n v="6439462.8500000006"/>
    <n v="10263969.759999998"/>
    <n v="8189868.1600000011"/>
    <n v="8025059.4499999993"/>
    <n v="7962688.7700000005"/>
    <n v="10517694.309999999"/>
    <n v="8575967.5600000005"/>
    <n v="8303631.6000000006"/>
    <n v="9114503.4699999988"/>
    <n v="77392845.929999992"/>
    <n v="12093436.4"/>
    <n v="23869151.259999998"/>
    <n v="26664640.81000001"/>
    <n v="140020074.40000001"/>
  </r>
  <r>
    <x v="5"/>
    <s v="EE- C&amp;I Outreach  Private Sect"/>
    <x v="28"/>
    <n v="221673.35000000003"/>
    <n v="711431.07000000007"/>
    <n v="719713.22999999986"/>
    <n v="569515.17000000004"/>
    <n v="224140.38"/>
    <n v="155693.89000000001"/>
    <n v="646903.68000000005"/>
    <n v="190133.34000000003"/>
    <n v="170452.68"/>
    <n v="3609656.79"/>
    <n v="2106930.83"/>
    <n v="758358.87"/>
    <n v="1198153.2999999998"/>
    <n v="7673099.79"/>
  </r>
  <r>
    <x v="6"/>
    <s v="EE- C&amp;I Outreach Public Sector"/>
    <x v="29"/>
    <n v="-35382.560000000012"/>
    <n v="474573.88000000006"/>
    <n v="462585.76"/>
    <n v="177667.08000000002"/>
    <n v="-30789.859999999997"/>
    <n v="32669.66"/>
    <n v="114651.40000000001"/>
    <n v="12276.66"/>
    <n v="42665.899999999994"/>
    <n v="1250917.9199999997"/>
    <n v="621734.17000000004"/>
    <n v="550618.75"/>
    <n v="435419.50999999943"/>
    <n v="2858690.3499999992"/>
  </r>
  <r>
    <x v="3"/>
    <s v="Education &amp; Awareness - C&amp;I "/>
    <x v="20"/>
    <n v="0"/>
    <n v="248000"/>
    <n v="252000"/>
    <n v="0"/>
    <n v="0"/>
    <n v="0"/>
    <n v="0"/>
    <n v="0"/>
    <n v="0"/>
    <n v="500000"/>
    <n v="0"/>
    <n v="0"/>
    <n v="0"/>
    <n v="500000"/>
  </r>
  <r>
    <x v="4"/>
    <s v="C&amp;I Key Accounts"/>
    <x v="22"/>
    <n v="0"/>
    <n v="0"/>
    <n v="0"/>
    <n v="0"/>
    <n v="0"/>
    <n v="0"/>
    <n v="0"/>
    <n v="0"/>
    <n v="12000"/>
    <n v="12000"/>
    <n v="25000"/>
    <n v="0"/>
    <n v="-12000"/>
    <n v="25000"/>
  </r>
  <r>
    <x v="7"/>
    <s v="EE - C&amp;I Optimization"/>
    <x v="30"/>
    <n v="0"/>
    <n v="0"/>
    <n v="0"/>
    <n v="0"/>
    <n v="0"/>
    <n v="2688.94"/>
    <n v="0"/>
    <n v="0"/>
    <n v="0"/>
    <n v="2688.94"/>
    <n v="15000.06"/>
    <n v="0"/>
    <n v="0"/>
    <n v="17689"/>
  </r>
  <r>
    <x v="2"/>
    <m/>
    <x v="6"/>
    <n v="0"/>
    <n v="0"/>
    <n v="0"/>
    <n v="0"/>
    <n v="0"/>
    <n v="0"/>
    <n v="0"/>
    <n v="0"/>
    <n v="0"/>
    <n v="0"/>
    <n v="0"/>
    <n v="0"/>
    <n v="0"/>
    <n v="0"/>
  </r>
  <r>
    <x v="2"/>
    <m/>
    <x v="6"/>
    <n v="0"/>
    <n v="0"/>
    <n v="0"/>
    <n v="0"/>
    <n v="0"/>
    <n v="0"/>
    <n v="0"/>
    <n v="0"/>
    <n v="0"/>
    <n v="0"/>
    <n v="0"/>
    <n v="0"/>
    <n v="0"/>
    <n v="0"/>
  </r>
  <r>
    <x v="2"/>
    <s v="TOTAL"/>
    <x v="6"/>
    <n v="186290.79000000004"/>
    <n v="1434004.9500000002"/>
    <n v="1434298.9899999998"/>
    <n v="747182.25"/>
    <n v="193350.52000000002"/>
    <n v="191052.49000000002"/>
    <n v="761555.08000000007"/>
    <n v="202410.00000000003"/>
    <n v="225118.58"/>
    <n v="5375263.6500000004"/>
    <n v="2768665.06"/>
    <n v="1308977.6200000001"/>
    <n v="1621572.8099999991"/>
    <n v="11074479.140000001"/>
  </r>
  <r>
    <x v="5"/>
    <s v="EE-Industrial Systems"/>
    <x v="31"/>
    <n v="148477.56"/>
    <n v="548352.15000000014"/>
    <n v="451618.04999999993"/>
    <n v="479366.40000000002"/>
    <n v="1025330.0199999999"/>
    <n v="1193516.7499999998"/>
    <n v="886994.31"/>
    <n v="1733753.56"/>
    <n v="1088241.69"/>
    <n v="7555650.4900000002"/>
    <n v="1108408"/>
    <n v="2065970"/>
    <n v="4220332.3100000005"/>
    <n v="14950360.800000001"/>
  </r>
  <r>
    <x v="5"/>
    <s v="Strategic Energy Management"/>
    <x v="32"/>
    <n v="311941.02"/>
    <n v="456747.96000000008"/>
    <n v="878316.58000000007"/>
    <n v="496833.06"/>
    <n v="445725.57999999996"/>
    <n v="737931.47"/>
    <n v="518719.59"/>
    <n v="579782.37"/>
    <n v="694773.42000000016"/>
    <n v="5120771.05"/>
    <n v="768704.8"/>
    <n v="627370.92999999993"/>
    <n v="1764703.7800000012"/>
    <n v="8281550.5600000005"/>
  </r>
  <r>
    <x v="6"/>
    <s v="Strategic Energy Management Public Sector"/>
    <x v="33"/>
    <n v="62807.840000000004"/>
    <n v="65963.099999999991"/>
    <n v="129092.42"/>
    <n v="88700.81"/>
    <n v="81244.190000000017"/>
    <n v="122381.70999999999"/>
    <n v="138701.03"/>
    <n v="121749.84999999999"/>
    <n v="130892.42"/>
    <n v="941533.37"/>
    <n v="128447"/>
    <n v="211207.07"/>
    <n v="305292.33999999962"/>
    <n v="1586479.7799999998"/>
  </r>
  <r>
    <x v="5"/>
    <s v="Incentives - Custom"/>
    <x v="34"/>
    <n v="246086.71"/>
    <n v="363033.74"/>
    <n v="190380.94"/>
    <n v="243293.4"/>
    <n v="296031.02"/>
    <n v="430736.17999999993"/>
    <n v="676523.22"/>
    <n v="337273.95"/>
    <n v="871278.44999999984"/>
    <n v="3654637.61"/>
    <n v="1064047.0308244973"/>
    <n v="1509245.2262514236"/>
    <n v="1453223.6182568902"/>
    <n v="7681153.4853328103"/>
  </r>
  <r>
    <x v="6"/>
    <s v="Incentives - Custom - Public Sector"/>
    <x v="35"/>
    <n v="10191.57"/>
    <n v="35805.520000000004"/>
    <n v="41138.28"/>
    <n v="223760.56000000003"/>
    <n v="70054.790000000008"/>
    <n v="95617.43"/>
    <n v="72510.929999999993"/>
    <n v="46074.75"/>
    <n v="46582.109999999993"/>
    <n v="641735.94000000006"/>
    <n v="20044.306214689266"/>
    <n v="229491.64815017622"/>
    <n v="61456.406389937241"/>
    <n v="952728.30075480277"/>
  </r>
  <r>
    <x v="5"/>
    <s v="RetroCommissioning"/>
    <x v="36"/>
    <n v="94081.430000000008"/>
    <n v="286301.28999999998"/>
    <n v="291907.94"/>
    <n v="437340.50999999995"/>
    <n v="858416.35"/>
    <n v="1564805.25"/>
    <n v="524587.03999999992"/>
    <n v="507972.23"/>
    <n v="509503.27999999991"/>
    <n v="5074915.32"/>
    <n v="525390.04999999993"/>
    <n v="1768067.7399999998"/>
    <n v="2422557.180000002"/>
    <n v="9790930.290000001"/>
  </r>
  <r>
    <x v="6"/>
    <s v="RetroCommissioning Public Sector"/>
    <x v="37"/>
    <n v="78386.67"/>
    <n v="259486.74999999997"/>
    <n v="53012.740000000042"/>
    <n v="341671.27999999997"/>
    <n v="-14573.819999999949"/>
    <n v="350977.83"/>
    <n v="476505.7"/>
    <n v="578932.30000000005"/>
    <n v="592577.49"/>
    <n v="2716976.9400000004"/>
    <n v="292768.65000000002"/>
    <n v="598273.74000000011"/>
    <n v="1371965.8600000006"/>
    <n v="4979985.1900000013"/>
  </r>
  <r>
    <x v="4"/>
    <s v="EE-C&amp;I Tech Support General E"/>
    <x v="22"/>
    <n v="2884.26"/>
    <n v="2666.8"/>
    <n v="2757.24"/>
    <n v="2666.8"/>
    <n v="-666.7"/>
    <n v="0"/>
    <n v="0"/>
    <n v="0"/>
    <n v="1512.95"/>
    <n v="11821.349999999999"/>
    <n v="3112.2"/>
    <n v="1971.06"/>
    <n v="24573.729999999996"/>
    <n v="41478.339999999997"/>
  </r>
  <r>
    <x v="5"/>
    <s v="Business Instant Discounts"/>
    <x v="38"/>
    <n v="1322926.3400000001"/>
    <n v="1344834.0499999998"/>
    <n v="1231905.77"/>
    <n v="1525419.98"/>
    <n v="1578366.27"/>
    <n v="1322033.24"/>
    <n v="684012.69000000006"/>
    <n v="1203322.5199999998"/>
    <n v="2506674.21"/>
    <n v="12719495.07"/>
    <n v="2713885.3763944609"/>
    <n v="2672238.4854828189"/>
    <n v="1876642.0962948527"/>
    <n v="19982261.028172135"/>
  </r>
  <r>
    <x v="6"/>
    <s v="Business Instant Discounts Public Sector"/>
    <x v="39"/>
    <n v="119493.92"/>
    <n v="240788.77"/>
    <n v="167165.68000000002"/>
    <n v="243334.61000000002"/>
    <n v="355504.07"/>
    <n v="262314.40000000002"/>
    <n v="359011.81999999995"/>
    <n v="242097.97"/>
    <n v="198502.65"/>
    <n v="2188213.89"/>
    <n v="317689.25644239999"/>
    <n v="321494.06756450003"/>
    <n v="398070.95136402594"/>
    <n v="3225468.1653709263"/>
  </r>
  <r>
    <x v="5"/>
    <s v="Non- Res New Construction"/>
    <x v="40"/>
    <n v="10395.269999999997"/>
    <n v="184302.65"/>
    <n v="65451.83"/>
    <n v="62050"/>
    <n v="349980.04"/>
    <n v="308147.74"/>
    <n v="826225.4"/>
    <n v="162984.17000000001"/>
    <n v="425141.91"/>
    <n v="2394679.0100000002"/>
    <n v="79779.300323867079"/>
    <n v="190663.48781756192"/>
    <n v="67621.089999999851"/>
    <n v="2732742.8881414291"/>
  </r>
  <r>
    <x v="6"/>
    <s v="Non- Res New Construction Public Sector"/>
    <x v="41"/>
    <n v="10969.74"/>
    <n v="10999.36"/>
    <n v="10945.5"/>
    <n v="10950"/>
    <n v="12522.61"/>
    <n v="96359.16"/>
    <n v="14808.22"/>
    <n v="9174.09"/>
    <n v="114630.43999999999"/>
    <n v="291359.12"/>
    <n v="39404.307058823528"/>
    <n v="49058.054913468412"/>
    <n v="101564.96668571429"/>
    <n v="481386.44865800627"/>
  </r>
  <r>
    <x v="5"/>
    <s v="EE - Commercial Food Private"/>
    <x v="42"/>
    <n v="19607.05"/>
    <n v="28055.79"/>
    <n v="91298.63"/>
    <n v="38701.800000000003"/>
    <n v="23990.34"/>
    <n v="22553.15"/>
    <n v="37401.839999999997"/>
    <n v="39516.9"/>
    <n v="29164.36"/>
    <n v="330289.86"/>
    <n v="49700"/>
    <n v="65887"/>
    <n v="41889.640000000014"/>
    <n v="487766.5"/>
  </r>
  <r>
    <x v="6"/>
    <s v="EE - Commercial Food Public"/>
    <x v="43"/>
    <n v="4196.6099999999997"/>
    <n v="813.31"/>
    <n v="1145.43"/>
    <n v="4508.55"/>
    <n v="464.18"/>
    <n v="990.75"/>
    <n v="5475.1900000000005"/>
    <n v="998.31"/>
    <n v="609.52"/>
    <n v="19201.850000000006"/>
    <n v="1764.1783333333333"/>
    <n v="1864.1783333333333"/>
    <n v="2767.4800000000032"/>
    <n v="25597.686666666676"/>
  </r>
  <r>
    <x v="2"/>
    <s v="Third Party C&amp;I Agricultural"/>
    <x v="6"/>
    <n v="0"/>
    <n v="0"/>
    <n v="0"/>
    <n v="0"/>
    <n v="0"/>
    <n v="0"/>
    <n v="0"/>
    <n v="0"/>
    <n v="0"/>
    <n v="0"/>
    <n v="0"/>
    <n v="0"/>
    <n v="0"/>
    <n v="0"/>
  </r>
  <r>
    <x v="2"/>
    <s v="Third Party C&amp;I Energy Smart Grocer"/>
    <x v="6"/>
    <n v="0"/>
    <n v="0"/>
    <n v="0"/>
    <n v="0"/>
    <n v="0"/>
    <n v="0"/>
    <n v="0"/>
    <n v="0"/>
    <n v="0"/>
    <n v="0"/>
    <n v="0"/>
    <n v="0"/>
    <n v="0"/>
    <n v="0"/>
  </r>
  <r>
    <x v="2"/>
    <s v="Public Buildings in Distressed Communities"/>
    <x v="6"/>
    <n v="0"/>
    <n v="0"/>
    <n v="0"/>
    <n v="0"/>
    <n v="0"/>
    <n v="0"/>
    <n v="0"/>
    <n v="0"/>
    <n v="0"/>
    <n v="0"/>
    <n v="0"/>
    <n v="0"/>
    <n v="0"/>
    <n v="0"/>
  </r>
  <r>
    <x v="2"/>
    <s v="Third Party C&amp;I Non Profit Retrofits"/>
    <x v="6"/>
    <n v="0"/>
    <n v="0"/>
    <n v="0"/>
    <n v="0"/>
    <n v="0"/>
    <n v="0"/>
    <n v="0"/>
    <n v="0"/>
    <n v="0"/>
    <n v="0"/>
    <n v="0"/>
    <n v="0"/>
    <n v="0"/>
    <n v="0"/>
  </r>
  <r>
    <x v="2"/>
    <s v="TOTAL"/>
    <x v="6"/>
    <n v="2442445.9900000002"/>
    <n v="3828151.24"/>
    <n v="3606137.0300000003"/>
    <n v="4198597.76"/>
    <n v="5082388.9399999995"/>
    <n v="6508365.0600000005"/>
    <n v="5221476.9800000014"/>
    <n v="5563632.9699999997"/>
    <n v="7210084.9000000004"/>
    <n v="43661280.870000005"/>
    <n v="7113144.4555920707"/>
    <n v="10312802.688513281"/>
    <n v="14112661.448991425"/>
    <n v="75199889.463096783"/>
  </r>
  <r>
    <x v="5"/>
    <s v="Facility Assessment"/>
    <x v="44"/>
    <n v="-4149.8999999999942"/>
    <n v="69043.95"/>
    <n v="57913.32"/>
    <n v="39230.590000000004"/>
    <n v="61180.369999999995"/>
    <n v="51747.31"/>
    <n v="65403.259999999995"/>
    <n v="38698.07"/>
    <n v="41547.429999999993"/>
    <n v="420614.40000000002"/>
    <n v="87195"/>
    <n v="46330"/>
    <n v="240964.89000000007"/>
    <n v="795104.29"/>
  </r>
  <r>
    <x v="6"/>
    <s v="Facility Assessment Public Sector"/>
    <x v="45"/>
    <n v="-2314.739999999998"/>
    <n v="35401.61"/>
    <n v="29667.79"/>
    <n v="20042.02"/>
    <n v="29184.01"/>
    <n v="25211.15"/>
    <n v="32724.090000000004"/>
    <n v="19935.310000000001"/>
    <n v="21403.160000000003"/>
    <n v="211254.39999999999"/>
    <n v="45417.5"/>
    <n v="22605"/>
    <n v="119086.17999999996"/>
    <n v="398363.07999999996"/>
  </r>
  <r>
    <x v="3"/>
    <s v="Outreach Private Schools"/>
    <x v="20"/>
    <n v="6421.7199999999993"/>
    <n v="1127.5"/>
    <n v="2585.75"/>
    <n v="658.41"/>
    <n v="1127.5"/>
    <n v="1253.73"/>
    <n v="16990.490000000002"/>
    <n v="-7781.57"/>
    <n v="1200.17"/>
    <n v="23583.699999999997"/>
    <n v="1269"/>
    <n v="1269"/>
    <n v="19782.830000000002"/>
    <n v="45904.53"/>
  </r>
  <r>
    <x v="3"/>
    <s v="Outreach Public Schools"/>
    <x v="20"/>
    <n v="-121900.63"/>
    <n v="10147.5"/>
    <n v="23271.79"/>
    <n v="5925.6399999999994"/>
    <n v="10147.5"/>
    <n v="83721.03"/>
    <n v="-9723.09"/>
    <n v="20165.830000000002"/>
    <n v="103662.23000000001"/>
    <n v="125417.80000000002"/>
    <n v="12210"/>
    <n v="12210"/>
    <n v="207605.77000000002"/>
    <n v="357443.57000000007"/>
  </r>
  <r>
    <x v="2"/>
    <s v="Outreach Public Schools Tech Assistance"/>
    <x v="6"/>
    <m/>
    <m/>
    <m/>
    <m/>
    <m/>
    <m/>
    <m/>
    <m/>
    <m/>
    <n v="0"/>
    <m/>
    <m/>
    <m/>
    <m/>
  </r>
  <r>
    <x v="4"/>
    <s v="EE EUDS (Energy Usage Data System)"/>
    <x v="22"/>
    <n v="-3761.5"/>
    <n v="0"/>
    <n v="0"/>
    <n v="0"/>
    <n v="0"/>
    <n v="0"/>
    <n v="0"/>
    <n v="0"/>
    <n v="0"/>
    <n v="-3761.5"/>
    <n v="0"/>
    <n v="0"/>
    <n v="3761.5"/>
    <n v="0"/>
  </r>
  <r>
    <x v="2"/>
    <m/>
    <x v="6"/>
    <n v="-125705.05"/>
    <n v="115720.56"/>
    <n v="113438.65"/>
    <n v="65856.66"/>
    <n v="101639.37999999999"/>
    <n v="161933.21999999997"/>
    <n v="105394.75000000001"/>
    <n v="71017.640000000014"/>
    <n v="167812.99"/>
    <n v="777108.8"/>
    <n v="146091.5"/>
    <n v="82414"/>
    <n v="591201.17000000016"/>
    <n v="1596815.4700000002"/>
  </r>
  <r>
    <x v="2"/>
    <m/>
    <x v="6"/>
    <n v="0"/>
    <n v="0"/>
    <n v="0"/>
    <n v="0"/>
    <n v="0"/>
    <n v="0"/>
    <n v="0"/>
    <n v="0"/>
    <n v="0"/>
    <n v="0"/>
    <n v="0"/>
    <n v="0"/>
    <n v="0"/>
    <n v="0"/>
  </r>
  <r>
    <x v="4"/>
    <m/>
    <x v="22"/>
    <n v="380996.58000000013"/>
    <n v="392656.48999999993"/>
    <n v="416189.85999999969"/>
    <n v="420208.76000000007"/>
    <n v="371735.87999999995"/>
    <n v="370669.92000000004"/>
    <n v="416137.3"/>
    <n v="423450.79"/>
    <n v="433523.74"/>
    <n v="3625569.3199999994"/>
    <n v="340320"/>
    <n v="288569"/>
    <n v="271086"/>
    <n v="4525544.3199999994"/>
  </r>
  <r>
    <x v="2"/>
    <m/>
    <x v="6"/>
    <n v="9323491.1600000001"/>
    <n v="16034502.999999996"/>
    <n v="13759932.690000001"/>
    <n v="13456904.879999999"/>
    <n v="13711803.489999998"/>
    <n v="17749714.999999996"/>
    <n v="15080531.670000002"/>
    <n v="14564143"/>
    <n v="17151043.68"/>
    <n v="130832068.56999999"/>
    <n v="22461657.415592071"/>
    <n v="35861914.568513274"/>
    <n v="43261162.238991439"/>
    <n v="232416802.79309678"/>
  </r>
  <r>
    <x v="2"/>
    <m/>
    <x v="6"/>
    <n v="18894624.68"/>
    <n v="27544414.219999995"/>
    <n v="26452275.25"/>
    <n v="25258821.919999998"/>
    <n v="25601981.392228998"/>
    <n v="29775163.389999997"/>
    <n v="28201526.730000004"/>
    <n v="29337765.219999999"/>
    <n v="31299347.189999998"/>
    <n v="242365919.99222896"/>
    <n v="37451443.625143826"/>
    <n v="56786164.552942321"/>
    <n v="61031093.968869083"/>
    <n v="397634622.13918418"/>
  </r>
  <r>
    <x v="8"/>
    <s v="2023 Evaluation Expense"/>
    <x v="46"/>
    <n v="407935.9"/>
    <n v="572935.9"/>
    <n v="572935.9"/>
    <n v="572935.9"/>
    <n v="572936"/>
    <n v="54999.9"/>
    <n v="55000"/>
    <n v="55000"/>
    <n v="55000"/>
    <n v="2919679.5"/>
    <n v="0"/>
    <n v="0"/>
    <n v="0"/>
    <n v="2919679.5"/>
  </r>
  <r>
    <x v="8"/>
    <s v="2024 Evaluation Expense"/>
    <x v="46"/>
    <n v="200000"/>
    <n v="200000"/>
    <n v="200000"/>
    <n v="400000"/>
    <n v="500000"/>
    <n v="484935.9"/>
    <n v="584935.9"/>
    <n v="584935.9"/>
    <n v="584935.9"/>
    <n v="3739743.5999999996"/>
    <n v="384935.89750000002"/>
    <n v="384935.89750000002"/>
    <n v="284935.89750000002"/>
    <n v="4794551.2924999995"/>
  </r>
  <r>
    <x v="8"/>
    <s v="2025 Evaluation Expense"/>
    <x v="46"/>
    <n v="0"/>
    <n v="0"/>
    <n v="0"/>
    <n v="0"/>
    <n v="0"/>
    <n v="0"/>
    <n v="0"/>
    <n v="0"/>
    <n v="0"/>
    <n v="0"/>
    <n v="175278"/>
    <n v="175278"/>
    <n v="175278"/>
    <n v="525834"/>
  </r>
  <r>
    <x v="2"/>
    <m/>
    <x v="6"/>
    <n v="607935.9"/>
    <n v="772935.9"/>
    <n v="772935.9"/>
    <n v="972935.9"/>
    <n v="1072936"/>
    <n v="539935.80000000005"/>
    <n v="639935.9"/>
    <n v="639935.9"/>
    <n v="639935.9"/>
    <n v="6659423.1000000006"/>
    <n v="560213.89749999996"/>
    <n v="560213.89749999996"/>
    <n v="460213.89750000002"/>
    <n v="8240064.7925000004"/>
  </r>
  <r>
    <x v="4"/>
    <s v="AEG - 2021 Plan 6"/>
    <x v="22"/>
    <n v="121467"/>
    <n v="97415.359999999986"/>
    <n v="179564.71"/>
    <n v="373528.89999999997"/>
    <n v="499798.17000000004"/>
    <n v="409433.23"/>
    <n v="241834.66999999998"/>
    <n v="121292.51000000001"/>
    <n v="99978.87"/>
    <n v="2144313.42"/>
    <n v="120500"/>
    <n v="265000"/>
    <n v="-173732.87000000011"/>
    <n v="2356080.5499999998"/>
  </r>
  <r>
    <x v="4"/>
    <s v="EE Portfolio Admin Stakeholders"/>
    <x v="22"/>
    <n v="15725.99"/>
    <n v="15909.1"/>
    <n v="11528.7"/>
    <n v="15504.87"/>
    <n v="9933.9599999999991"/>
    <n v="31074.829999999998"/>
    <n v="65487.25"/>
    <n v="25697.78"/>
    <n v="12487.949999999999"/>
    <n v="203350.43000000002"/>
    <n v="25000"/>
    <n v="22500"/>
    <n v="4388.3499999999985"/>
    <n v="255238.78000000003"/>
  </r>
  <r>
    <x v="9"/>
    <s v="Research &amp; Development"/>
    <x v="47"/>
    <n v="334532.77"/>
    <n v="517569.41000000003"/>
    <n v="403500.69"/>
    <n v="354816.87"/>
    <n v="461471.56"/>
    <n v="681204.88000000012"/>
    <n v="331349.29000000004"/>
    <n v="485699.44999999995"/>
    <n v="489508.84"/>
    <n v="4059653.7600000007"/>
    <n v="663352.71"/>
    <n v="806978.21"/>
    <n v="1130590.42"/>
    <n v="6660575.1000000006"/>
  </r>
  <r>
    <x v="9"/>
    <s v="Research &amp; Development - Income Eligible"/>
    <x v="47"/>
    <n v="25472"/>
    <n v="16225.54"/>
    <n v="29638.080000000002"/>
    <n v="11409.79"/>
    <n v="24558.9"/>
    <n v="15822.03"/>
    <n v="35296.270000000004"/>
    <n v="45114.359999999993"/>
    <n v="77162.929999999993"/>
    <n v="280699.89999999997"/>
    <n v="164247.03"/>
    <n v="213555.51"/>
    <n v="333488.09000000008"/>
    <n v="991990.53"/>
  </r>
  <r>
    <x v="9"/>
    <s v="Research &amp; Development - Income Eligible"/>
    <x v="47"/>
    <n v="0"/>
    <n v="0"/>
    <n v="0"/>
    <n v="0"/>
    <n v="0"/>
    <n v="0"/>
    <n v="0"/>
    <n v="0"/>
    <n v="0"/>
    <n v="0"/>
    <n v="0"/>
    <n v="0"/>
    <n v="0"/>
    <n v="0"/>
  </r>
  <r>
    <x v="2"/>
    <s v="Emerging Tech (ET) and Market Transformation (MT)"/>
    <x v="6"/>
    <n v="360004.77"/>
    <n v="533794.95000000007"/>
    <n v="433138.77"/>
    <n v="366226.66"/>
    <n v="486030.46"/>
    <n v="697026.91000000015"/>
    <n v="366645.56000000006"/>
    <n v="530813.80999999994"/>
    <n v="566671.77"/>
    <n v="4340353.66"/>
    <n v="827599.74"/>
    <n v="1020533.72"/>
    <n v="1464078.51"/>
    <n v="7652565.6299999999"/>
  </r>
  <r>
    <x v="4"/>
    <s v="Internal Legal and Outside Counsel"/>
    <x v="22"/>
    <n v="578.17999999999995"/>
    <n v="63.819999999999993"/>
    <n v="1225.3999999999999"/>
    <n v="-862.42999999999984"/>
    <n v="4170.72"/>
    <n v="30.25"/>
    <n v="2485.63"/>
    <n v="-679.07999999999947"/>
    <n v="446.6699999999999"/>
    <n v="7459.1600000000017"/>
    <n v="5000"/>
    <n v="5000"/>
    <n v="5000"/>
    <n v="22459.160000000003"/>
  </r>
  <r>
    <x v="4"/>
    <s v="Non-EE Labor Charges re: PCI Timekeeping Rpt"/>
    <x v="22"/>
    <n v="0"/>
    <n v="837.4200000000003"/>
    <n v="2421.4800000000009"/>
    <n v="5774.2300000000005"/>
    <n v="9692.81"/>
    <n v="3728.49"/>
    <n v="1965.56"/>
    <n v="2269.7600000000007"/>
    <n v="159.02000000000007"/>
    <n v="26848.770000000004"/>
    <n v="5000"/>
    <n v="5000"/>
    <n v="5000"/>
    <n v="41848.770000000004"/>
  </r>
  <r>
    <x v="4"/>
    <s v="EE- Portfolio Analytics Services &amp; Su"/>
    <x v="22"/>
    <n v="55976"/>
    <n v="-10919"/>
    <n v="25928"/>
    <n v="22609"/>
    <n v="19714"/>
    <n v="15213"/>
    <n v="15951.5"/>
    <n v="17944.5"/>
    <n v="19944.5"/>
    <n v="182361.5"/>
    <n v="20000"/>
    <n v="20000"/>
    <n v="26940.807500001043"/>
    <n v="249302.30750000104"/>
  </r>
  <r>
    <x v="2"/>
    <s v="EE-Mrkt Research"/>
    <x v="6"/>
    <n v="0"/>
    <n v="0"/>
    <n v="0"/>
    <n v="0"/>
    <n v="0"/>
    <n v="0"/>
    <n v="0"/>
    <n v="0"/>
    <n v="0"/>
    <n v="0"/>
    <n v="0"/>
    <n v="0"/>
    <n v="0"/>
    <n v="0"/>
  </r>
  <r>
    <x v="2"/>
    <s v="Legal and IT Support"/>
    <x v="6"/>
    <n v="56554.18"/>
    <n v="-10017.76"/>
    <n v="29574.880000000001"/>
    <n v="27520.800000000003"/>
    <n v="33577.53"/>
    <n v="18971.739999999998"/>
    <n v="20402.690000000002"/>
    <n v="19535.18"/>
    <n v="20550.189999999999"/>
    <n v="216669.43"/>
    <n v="30000"/>
    <n v="30000"/>
    <n v="36940.807500001043"/>
    <n v="313610.23750000104"/>
  </r>
  <r>
    <x v="2"/>
    <m/>
    <x v="6"/>
    <n v="0"/>
    <n v="0"/>
    <n v="0"/>
    <n v="0"/>
    <n v="0"/>
    <n v="0"/>
    <n v="0"/>
    <n v="0"/>
    <n v="0"/>
    <n v="0"/>
    <n v="0"/>
    <n v="0"/>
    <n v="0"/>
    <n v="0"/>
  </r>
  <r>
    <x v="4"/>
    <m/>
    <x v="22"/>
    <n v="148310.19"/>
    <n v="158715.33000000002"/>
    <n v="184663.38"/>
    <n v="157183.43999999994"/>
    <n v="132135.51000000004"/>
    <n v="118832.38999999998"/>
    <n v="105656.32000000001"/>
    <n v="137212.98000000001"/>
    <n v="143404.27000000002"/>
    <n v="1286113.81"/>
    <n v="162070.9217440449"/>
    <n v="143699.83720431"/>
    <n v="135146.49253388715"/>
    <n v="1727031.0614822423"/>
  </r>
  <r>
    <x v="2"/>
    <m/>
    <x v="6"/>
    <n v="1309998.03"/>
    <n v="1568752.88"/>
    <n v="1611406.3399999999"/>
    <n v="1912900.5699999998"/>
    <n v="2234411.63"/>
    <n v="1815274.9000000001"/>
    <n v="1439962.3900000001"/>
    <n v="1474488.1600000001"/>
    <n v="1483028.95"/>
    <n v="14850223.85"/>
    <n v="1725384.5592440448"/>
    <n v="2041947.4547043098"/>
    <n v="1927035.187533888"/>
    <n v="20544591.051482242"/>
  </r>
  <r>
    <x v="4"/>
    <s v="EE Portfolio Admin eTrack"/>
    <x v="22"/>
    <n v="59182"/>
    <n v="59182"/>
    <n v="59182"/>
    <n v="59182"/>
    <n v="59182"/>
    <n v="78307"/>
    <n v="59182"/>
    <n v="74822"/>
    <n v="13600"/>
    <n v="521821"/>
    <n v="177480.66666666666"/>
    <n v="186496.69666666666"/>
    <n v="226111.69166666677"/>
    <n v="1111910.0550000002"/>
  </r>
  <r>
    <x v="4"/>
    <s v="EE Portfolio Admin Salesforce"/>
    <x v="22"/>
    <n v="112389.38"/>
    <n v="95268.919999999969"/>
    <n v="105138.58999999998"/>
    <n v="110284.20999999999"/>
    <n v="211694.11000000002"/>
    <n v="109024.81"/>
    <n v="122617.77"/>
    <n v="107760.17"/>
    <n v="124872.67"/>
    <n v="1099050.6300000001"/>
    <n v="113316.84"/>
    <n v="113316.84"/>
    <n v="101761.00999999992"/>
    <n v="1427445.3200000003"/>
  </r>
  <r>
    <x v="4"/>
    <s v="EE Scorecard Automation"/>
    <x v="22"/>
    <n v="36529.22"/>
    <n v="17903.5"/>
    <n v="14906.75"/>
    <n v="9502.74"/>
    <n v="-363.41000000000008"/>
    <n v="-3.5599999999999454"/>
    <n v="-4.5599999999999454"/>
    <n v="0"/>
    <n v="0"/>
    <n v="78470.680000000008"/>
    <n v="33333.333333333336"/>
    <n v="84309.098333333328"/>
    <n v="106623.765"/>
    <n v="302736.87666666665"/>
  </r>
  <r>
    <x v="2"/>
    <m/>
    <x v="6"/>
    <n v="208100.6"/>
    <n v="172354.41999999998"/>
    <n v="179227.33999999997"/>
    <n v="178968.94999999998"/>
    <n v="270512.7"/>
    <n v="187328.25"/>
    <n v="181795.21000000002"/>
    <n v="182582.16999999998"/>
    <n v="138472.66999999998"/>
    <n v="1699342.3099999998"/>
    <n v="324130.83999999997"/>
    <n v="384122.63499999995"/>
    <n v="434496.46666666667"/>
    <n v="2842092.2516666665"/>
  </r>
  <r>
    <x v="4"/>
    <s v="EE-Gen Portfolio Support"/>
    <x v="22"/>
    <n v="140848.87"/>
    <n v="141866.40000000002"/>
    <n v="170664.62"/>
    <n v="147325.63"/>
    <n v="161144.91999999998"/>
    <n v="175128.89"/>
    <n v="121654.48"/>
    <n v="145257.69"/>
    <n v="153322.77000000002"/>
    <n v="1357214.27"/>
    <n v="305894.09000000003"/>
    <n v="275633.90000000002"/>
    <n v="317915.36538461549"/>
    <n v="2256657.6253846157"/>
  </r>
  <r>
    <x v="4"/>
    <s v="Market Development Initiative"/>
    <x v="22"/>
    <n v="229523.61"/>
    <n v="192533.5"/>
    <n v="266945.09999999998"/>
    <n v="468894.87"/>
    <n v="361011.62"/>
    <n v="482178.91999999993"/>
    <n v="300444.24000000005"/>
    <n v="327240.88000000006"/>
    <n v="819945.18"/>
    <n v="3448717.9200000004"/>
    <n v="650029.6"/>
    <n v="609382.6"/>
    <n v="539824.0199999999"/>
    <n v="5247954.1399999997"/>
  </r>
  <r>
    <x v="4"/>
    <s v="Cost of EDA on bill financing"/>
    <x v="22"/>
    <n v="9872.41"/>
    <n v="9710.0600000000013"/>
    <n v="8723.81"/>
    <n v="8737.4"/>
    <n v="9483.75"/>
    <n v="10135.450000000001"/>
    <n v="8652.61"/>
    <n v="11398.619999999999"/>
    <n v="7029.05"/>
    <n v="83743.16"/>
    <n v="11130"/>
    <n v="11130"/>
    <n v="23192.949999999997"/>
    <n v="129196.11"/>
  </r>
  <r>
    <x v="2"/>
    <m/>
    <x v="6"/>
    <n v="380244.88999999996"/>
    <n v="344109.96"/>
    <n v="446333.52999999997"/>
    <n v="624957.9"/>
    <n v="531640.29"/>
    <n v="667443.25999999989"/>
    <n v="430751.33"/>
    <n v="483897.19000000006"/>
    <n v="980297.00000000012"/>
    <n v="4889675.3499999996"/>
    <n v="967053.69"/>
    <n v="896146.5"/>
    <n v="880932.33538461535"/>
    <n v="7633807.8753846148"/>
  </r>
  <r>
    <x v="2"/>
    <s v="Forecast File Enhancement"/>
    <x v="6"/>
    <n v="0"/>
    <n v="0"/>
    <n v="0"/>
    <n v="0"/>
    <n v="0"/>
    <n v="0"/>
    <n v="0"/>
    <n v="0"/>
    <n v="0"/>
    <n v="0"/>
    <n v="0"/>
    <n v="0"/>
    <n v="0"/>
    <n v="0"/>
  </r>
  <r>
    <x v="2"/>
    <m/>
    <x v="6"/>
    <n v="0"/>
    <n v="0"/>
    <n v="0"/>
    <n v="0"/>
    <n v="0"/>
    <n v="0"/>
    <n v="0"/>
    <n v="0"/>
    <n v="0"/>
    <n v="0"/>
    <n v="0"/>
    <n v="0"/>
    <n v="0"/>
    <n v="0"/>
  </r>
  <r>
    <x v="2"/>
    <m/>
    <x v="6"/>
    <n v="0"/>
    <n v="0"/>
    <n v="0"/>
    <n v="0"/>
    <n v="0"/>
    <n v="0"/>
    <n v="0"/>
    <n v="0"/>
    <n v="0"/>
    <n v="0"/>
    <n v="0"/>
    <n v="0"/>
    <n v="0"/>
    <n v="0"/>
  </r>
  <r>
    <x v="4"/>
    <s v="General Program Costs"/>
    <x v="22"/>
    <n v="50129.06"/>
    <n v="1093.7099999999998"/>
    <n v="814"/>
    <n v="0"/>
    <n v="0"/>
    <n v="0"/>
    <n v="0"/>
    <n v="0"/>
    <n v="0"/>
    <n v="52036.77"/>
    <n v="0"/>
    <n v="1462598.8247648198"/>
    <n v="1453829.7472648621"/>
    <n v="2968465.3420296819"/>
  </r>
  <r>
    <x v="4"/>
    <s v="EE - Conference Travel Costs"/>
    <x v="22"/>
    <n v="2064.94"/>
    <n v="759.29999999999859"/>
    <n v="2324.8200000000002"/>
    <n v="4082.9"/>
    <n v="567.66"/>
    <n v="4159.3"/>
    <n v="4937.4799999999996"/>
    <n v="795.91"/>
    <n v="2328.27"/>
    <n v="22020.579999999998"/>
    <n v="500"/>
    <n v="500"/>
    <n v="500"/>
    <n v="23520.579999999998"/>
  </r>
  <r>
    <x v="2"/>
    <s v=" Portfolio Admin Support"/>
    <x v="6"/>
    <n v="0"/>
    <n v="0"/>
    <n v="0"/>
    <n v="0"/>
    <n v="0"/>
    <n v="0"/>
    <n v="0"/>
    <n v="0"/>
    <n v="0"/>
    <n v="0"/>
    <n v="0"/>
    <n v="0"/>
    <n v="0"/>
    <n v="0"/>
  </r>
  <r>
    <x v="2"/>
    <s v="General Admin and EE Travel"/>
    <x v="6"/>
    <n v="52194"/>
    <n v="1853.0099999999984"/>
    <n v="3138.82"/>
    <n v="4082.9"/>
    <n v="567.66"/>
    <n v="4159.3"/>
    <n v="4937.4799999999996"/>
    <n v="795.91"/>
    <n v="2328.27"/>
    <n v="74057.350000000006"/>
    <n v="500"/>
    <n v="1463098.8247648198"/>
    <n v="1454329.7472648621"/>
    <n v="2991985.922029682"/>
  </r>
  <r>
    <x v="4"/>
    <s v="Call Center Budget"/>
    <x v="22"/>
    <n v="25532.11"/>
    <n v="25283.57"/>
    <n v="27318.129999999997"/>
    <n v="26023.41"/>
    <n v="32715.880000000005"/>
    <n v="30800.83"/>
    <n v="33579.479999999996"/>
    <n v="30229.629999999997"/>
    <n v="31181.629999999997"/>
    <n v="262664.67"/>
    <n v="31433"/>
    <n v="31433"/>
    <n v="34495.39"/>
    <n v="360026.06"/>
  </r>
  <r>
    <x v="2"/>
    <m/>
    <x v="6"/>
    <n v="25532.11"/>
    <n v="25283.57"/>
    <n v="27318.129999999997"/>
    <n v="26023.41"/>
    <n v="32715.880000000005"/>
    <n v="30800.83"/>
    <n v="33579.479999999996"/>
    <n v="30229.629999999997"/>
    <n v="31181.629999999997"/>
    <n v="262664.67"/>
    <n v="31433"/>
    <n v="31433"/>
    <n v="34495.39"/>
    <n v="360026.06"/>
  </r>
  <r>
    <x v="2"/>
    <m/>
    <x v="6"/>
    <n v="0"/>
    <n v="0"/>
    <n v="0"/>
    <n v="0"/>
    <n v="0"/>
    <n v="0"/>
    <n v="0"/>
    <n v="0"/>
    <n v="0"/>
    <n v="0"/>
    <n v="0"/>
    <n v="0"/>
    <n v="0"/>
    <n v="0"/>
  </r>
  <r>
    <x v="4"/>
    <m/>
    <x v="22"/>
    <n v="214180.96"/>
    <n v="218446.95999999996"/>
    <n v="245138.76000000007"/>
    <n v="237501.95999999996"/>
    <n v="249490.21999999997"/>
    <n v="232770.78000000003"/>
    <n v="224690.80000000002"/>
    <n v="198452.23"/>
    <n v="197945.07"/>
    <n v="2018617.74"/>
    <n v="248427"/>
    <n v="210143"/>
    <n v="209117"/>
    <n v="2686304.74"/>
  </r>
  <r>
    <x v="2"/>
    <m/>
    <x v="6"/>
    <n v="880252.55999999994"/>
    <n v="762047.91999999993"/>
    <n v="901156.58"/>
    <n v="1071535.1199999999"/>
    <n v="1084926.75"/>
    <n v="1122502.42"/>
    <n v="875754.3"/>
    <n v="895957.13000000012"/>
    <n v="1350224.6400000001"/>
    <n v="8944357.4199999999"/>
    <n v="1571544.5299999998"/>
    <n v="2984943.9597648196"/>
    <n v="3013370.9393161442"/>
    <n v="16514216.849080963"/>
  </r>
  <r>
    <x v="4"/>
    <m/>
    <x v="22"/>
    <n v="29778.019999999997"/>
    <n v="19171.370000000006"/>
    <n v="32770.799999999996"/>
    <n v="-2012.1699999999998"/>
    <n v="-198.72000000000003"/>
    <n v="10387.08"/>
    <n v="-10387.08"/>
    <n v="0"/>
    <n v="0"/>
    <n v="79509.3"/>
    <n v="0"/>
    <n v="0"/>
    <n v="0"/>
    <n v="79509.3"/>
  </r>
  <r>
    <x v="2"/>
    <m/>
    <x v="6"/>
    <n v="2220028.61"/>
    <n v="2349972.17"/>
    <n v="2545333.7199999997"/>
    <n v="2982423.5199999996"/>
    <n v="3319139.66"/>
    <n v="2948164.4000000004"/>
    <n v="2305329.6100000003"/>
    <n v="2370445.29"/>
    <n v="2833253.59"/>
    <n v="23874090.57"/>
    <n v="3296929.0892440444"/>
    <n v="5026891.4144691294"/>
    <n v="4940406.1268500322"/>
    <n v="37138317.200563207"/>
  </r>
  <r>
    <x v="2"/>
    <m/>
    <x v="6"/>
    <n v="21114653.289999999"/>
    <n v="29894386.389999993"/>
    <n v="28997608.969999999"/>
    <n v="28241245.439999998"/>
    <n v="28921121.052228998"/>
    <n v="32723327.789999999"/>
    <n v="30506856.340000004"/>
    <n v="31708210.509999998"/>
    <n v="34132600.780000001"/>
    <n v="266240010.56222898"/>
    <n v="40748372.714387871"/>
    <n v="61813055.967411451"/>
    <n v="65971500.095719114"/>
    <n v="434772939.33974743"/>
  </r>
  <r>
    <x v="2"/>
    <m/>
    <x v="6"/>
    <m/>
    <m/>
    <m/>
    <m/>
    <m/>
    <m/>
    <m/>
    <m/>
    <m/>
    <n v="0"/>
    <m/>
    <m/>
    <m/>
    <m/>
  </r>
  <r>
    <x v="2"/>
    <s v="EE Incentives for replacement of ComEd-owned streetlights"/>
    <x v="6"/>
    <n v="0"/>
    <n v="0"/>
    <n v="0"/>
    <n v="0"/>
    <n v="0"/>
    <n v="0"/>
    <n v="0"/>
    <n v="0"/>
    <n v="0"/>
    <n v="0"/>
    <n v="0"/>
    <n v="0"/>
    <n v="0"/>
    <n v="0"/>
  </r>
  <r>
    <x v="2"/>
    <m/>
    <x v="6"/>
    <n v="21114653.289999999"/>
    <n v="29894386.389999993"/>
    <n v="28997608.969999999"/>
    <n v="28241245.439999998"/>
    <n v="28921121.052228998"/>
    <n v="32723327.789999999"/>
    <n v="30506856.340000004"/>
    <n v="31708210.509999998"/>
    <n v="34132600.780000001"/>
    <n v="266240010.56222898"/>
    <n v="40748372.714387871"/>
    <n v="61813055.967411451"/>
    <n v="65971500.095719114"/>
    <n v="434772939.33974743"/>
  </r>
</pivotCacheRecord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xltc:ThreadedComments xmlns:x="http://schemas.openxmlformats.org/spreadsheetml/2006/main" xmlns:xltc="http://schemas.microsoft.com/office/spreadsheetml/2018/threadedcomments"/>
</file>

<file path=xl/threadedComments/threadedComment2.xml><?xml version="1.0" encoding="utf-8"?>
<xltc:ThreadedComments xmlns:x="http://schemas.openxmlformats.org/spreadsheetml/2006/main" xmlns:xltc="http://schemas.microsoft.com/office/spreadsheetml/2018/threadedcomment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1.bin"/><Relationship Id="rId4" Type="http://schemas.microsoft.com/office/2017/10/relationships/threadedComment" Target="../threadedComments/threadedComment2.xml"/></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 Id="rId4" Type="http://schemas.microsoft.com/office/2017/10/relationships/threadedComment" Target="../threadedComments/threadedComment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http://ilsagfiles.org/SAG_files/Evaluation_Documents/TRC_Reports/DCEO/Department_of_Commerce_Cost_Effectiveness_Report_EPY7-GPY4_Final_Report.pdf" TargetMode="External"/><Relationship Id="rId2" Type="http://schemas.openxmlformats.org/officeDocument/2006/relationships/hyperlink" Target="https://www.icc.illinois.gov/downloads/public/edocket/303831.pdf" TargetMode="External"/><Relationship Id="rId1" Type="http://schemas.openxmlformats.org/officeDocument/2006/relationships/hyperlink" Target="http://ilsagfiles.org/SAG_files/Evaluation_Documents/ComEd/ComEd%20EPY1%20Evaluation%20Reports/ComEd_Summary_Evaluation_Report_Program_Year_1_2009.pdf" TargetMode="External"/><Relationship Id="rId4"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0.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BA1604EF-E308-4237-9133-AFC6814005A1}" mc:Ignorable="x14ac xr xr2 xr3">
  <x:sheetPr>
    <x:pageSetUpPr fitToPage="1"/>
  </x:sheetPr>
  <x:dimension ref="A1:N105"/>
  <x:sheetViews>
    <x:sheetView tabSelected="1" zoomScale="70" zoomScaleNormal="70" workbookViewId="0">
      <x:selection activeCell="C131" sqref="C1:N131"/>
    </x:sheetView>
  </x:sheetViews>
  <x:sheetFormatPr defaultRowHeight="14.4"/>
  <x:cols>
    <x:col min="1" max="1" width="31.109375" customWidth="1"/>
    <x:col min="2" max="2" width="33.5546875" customWidth="1"/>
    <x:col min="3" max="3" width="44.109375" customWidth="1"/>
    <x:col min="4" max="5" width="31.109375" customWidth="1"/>
    <x:col min="6" max="6" width="25.88671875" customWidth="1"/>
    <x:col min="7" max="8" width="35.44140625" customWidth="1"/>
    <x:col min="9" max="9" width="44.5546875" customWidth="1"/>
    <x:col min="10" max="11" width="35.44140625" customWidth="1"/>
  </x:cols>
  <x:sheetData>
    <x:row r="1" spans="1:14" ht="15" customHeight="1">
      <x:c r="B1" s="502"/>
      <x:c r="C1" s="502"/>
      <x:c r="D1" s="502"/>
      <x:c r="E1" s="502"/>
      <x:c r="F1" s="502"/>
      <x:c r="G1" s="503"/>
      <x:c r="H1" s="503"/>
      <x:c r="I1" s="503"/>
      <x:c r="J1" s="503"/>
      <x:c r="K1" s="503"/>
      <x:c r="L1" s="503"/>
      <x:c r="M1" s="503"/>
      <x:c r="N1" s="503"/>
    </x:row>
    <x:row r="2" spans="1:14" ht="28.8">
      <x:c r="A2" s="504" t="s">
        <x:v>767</x:v>
      </x:c>
      <x:c r="B2" s="502"/>
      <x:c r="C2" s="503"/>
      <x:c r="D2" s="503"/>
      <x:c r="E2" s="503"/>
      <x:c r="F2" s="503"/>
      <x:c r="G2" s="503"/>
      <x:c r="H2" s="503"/>
      <x:c r="I2" s="503"/>
      <x:c r="J2" s="503"/>
      <x:c r="K2" s="503"/>
      <x:c r="L2" s="503"/>
      <x:c r="M2" s="503"/>
      <x:c r="N2" s="503"/>
    </x:row>
    <x:row r="3" spans="1:14" ht="45.75" customHeight="1">
      <x:c r="A3" s="502" t="s">
        <x:v>768</x:v>
      </x:c>
      <x:c r="B3" s="502"/>
      <x:c r="C3" s="503"/>
      <x:c r="D3" s="503"/>
      <x:c r="E3" s="503"/>
      <x:c r="F3" s="503"/>
      <x:c r="G3" s="503"/>
      <x:c r="H3" s="503"/>
      <x:c r="I3" s="503"/>
      <x:c r="J3" s="503"/>
      <x:c r="K3" s="503"/>
      <x:c r="L3" s="503"/>
      <x:c r="M3" s="503"/>
      <x:c r="N3" s="503"/>
    </x:row>
    <x:row r="4" spans="1:14" ht="45.75" customHeight="1">
      <x:c r="A4" s="605" t="s">
        <x:v>769</x:v>
      </x:c>
      <x:c r="B4" s="605" t="s">
        <x:v>770</x:v>
      </x:c>
      <x:c r="C4" s="606" t="s">
        <x:v>771</x:v>
      </x:c>
      <x:c r="D4" s="606"/>
      <x:c r="E4" s="606" t="s">
        <x:v>772</x:v>
      </x:c>
      <x:c r="F4" s="606"/>
      <x:c r="G4" s="503"/>
      <x:c r="H4" s="503"/>
      <x:c r="I4" s="503"/>
      <x:c r="J4" s="503"/>
      <x:c r="K4" s="503"/>
      <x:c r="L4" s="503"/>
      <x:c r="M4" s="503"/>
      <x:c r="N4" s="503"/>
    </x:row>
    <x:row r="5" spans="1:14">
      <x:c r="A5" s="605"/>
      <x:c r="B5" s="605"/>
      <x:c r="C5" s="505" t="s">
        <x:v>773</x:v>
      </x:c>
      <x:c r="D5" s="505" t="s">
        <x:v>774</x:v>
      </x:c>
      <x:c r="E5" s="505" t="s">
        <x:v>773</x:v>
      </x:c>
      <x:c r="F5" s="505" t="s">
        <x:v>774</x:v>
      </x:c>
      <x:c r="G5" s="506"/>
      <x:c r="H5" s="507"/>
      <x:c r="I5" s="503"/>
      <x:c r="J5" s="503"/>
      <x:c r="K5" s="503"/>
      <x:c r="L5" s="503"/>
      <x:c r="M5" s="503"/>
      <x:c r="N5" s="503"/>
    </x:row>
    <x:row r="6" spans="1:14">
      <x:c r="A6" s="604" t="s">
        <x:v>775</x:v>
      </x:c>
      <x:c r="B6" s="508" t="s">
        <x:v>220</x:v>
      </x:c>
      <x:c r="C6" s="508" t="s">
        <x:v>776</x:v>
      </x:c>
      <x:c r="D6" s="508" t="s">
        <x:v>776</x:v>
      </x:c>
      <x:c r="E6" s="508" t="s">
        <x:v>776</x:v>
      </x:c>
      <x:c r="F6" s="508" t="s">
        <x:v>776</x:v>
      </x:c>
      <x:c r="G6" s="503"/>
      <x:c r="H6" s="509"/>
      <x:c r="I6" s="503"/>
      <x:c r="J6" s="503"/>
      <x:c r="K6" s="503"/>
      <x:c r="L6" s="503"/>
      <x:c r="M6" s="503"/>
      <x:c r="N6" s="503"/>
    </x:row>
    <x:row r="7" spans="1:14">
      <x:c r="A7" s="604"/>
      <x:c r="B7" s="508" t="s">
        <x:v>777</x:v>
      </x:c>
      <x:c r="C7" s="508" t="s">
        <x:v>776</x:v>
      </x:c>
      <x:c r="D7" s="508" t="s">
        <x:v>776</x:v>
      </x:c>
      <x:c r="E7" s="508" t="s">
        <x:v>776</x:v>
      </x:c>
      <x:c r="F7" s="508" t="s">
        <x:v>776</x:v>
      </x:c>
      <x:c r="G7" s="503"/>
      <x:c r="H7" s="509"/>
      <x:c r="I7" s="503"/>
      <x:c r="J7" s="503"/>
      <x:c r="K7" s="503"/>
      <x:c r="L7" s="503"/>
      <x:c r="M7" s="503"/>
      <x:c r="N7" s="503"/>
    </x:row>
    <x:row r="8" spans="1:14">
      <x:c r="A8" s="604"/>
      <x:c r="B8" s="508" t="s">
        <x:v>778</x:v>
      </x:c>
      <x:c r="C8" s="508" t="s">
        <x:v>776</x:v>
      </x:c>
      <x:c r="D8" s="508" t="s">
        <x:v>776</x:v>
      </x:c>
      <x:c r="E8" s="508" t="s">
        <x:v>776</x:v>
      </x:c>
      <x:c r="F8" s="508" t="s">
        <x:v>776</x:v>
      </x:c>
      <x:c r="G8" s="503"/>
      <x:c r="H8" s="507"/>
      <x:c r="I8" s="503"/>
      <x:c r="J8" s="503"/>
      <x:c r="K8" s="503"/>
      <x:c r="L8" s="503"/>
      <x:c r="M8" s="503"/>
      <x:c r="N8" s="503"/>
    </x:row>
    <x:row r="9" spans="1:14">
      <x:c r="A9" s="604" t="s">
        <x:v>779</x:v>
      </x:c>
      <x:c r="B9" s="508" t="s">
        <x:v>220</x:v>
      </x:c>
      <x:c r="C9" s="508" t="s">
        <x:v>776</x:v>
      </x:c>
      <x:c r="D9" s="508" t="s">
        <x:v>776</x:v>
      </x:c>
      <x:c r="E9" s="508" t="s">
        <x:v>776</x:v>
      </x:c>
      <x:c r="F9" s="508" t="s">
        <x:v>776</x:v>
      </x:c>
      <x:c r="G9" s="503"/>
      <x:c r="H9" s="503"/>
      <x:c r="I9" s="503"/>
      <x:c r="J9" s="503"/>
      <x:c r="K9" s="503"/>
      <x:c r="L9" s="503"/>
      <x:c r="M9" s="503"/>
      <x:c r="N9" s="503"/>
    </x:row>
    <x:row r="10" spans="1:14">
      <x:c r="A10" s="604"/>
      <x:c r="B10" s="508" t="s">
        <x:v>777</x:v>
      </x:c>
      <x:c r="C10" s="508" t="s">
        <x:v>776</x:v>
      </x:c>
      <x:c r="D10" s="508" t="s">
        <x:v>776</x:v>
      </x:c>
      <x:c r="E10" s="508" t="s">
        <x:v>776</x:v>
      </x:c>
      <x:c r="F10" s="508" t="s">
        <x:v>776</x:v>
      </x:c>
      <x:c r="G10" s="503"/>
      <x:c r="H10" s="503"/>
      <x:c r="I10" s="503"/>
      <x:c r="J10" s="503"/>
      <x:c r="K10" s="503"/>
      <x:c r="L10" s="503"/>
      <x:c r="M10" s="503"/>
      <x:c r="N10" s="503"/>
    </x:row>
    <x:row r="11" spans="1:14">
      <x:c r="A11" s="604"/>
      <x:c r="B11" s="508" t="s">
        <x:v>778</x:v>
      </x:c>
      <x:c r="C11" s="508" t="s">
        <x:v>776</x:v>
      </x:c>
      <x:c r="D11" s="508" t="s">
        <x:v>776</x:v>
      </x:c>
      <x:c r="E11" s="508" t="s">
        <x:v>776</x:v>
      </x:c>
      <x:c r="F11" s="508" t="s">
        <x:v>776</x:v>
      </x:c>
      <x:c r="G11" s="503"/>
      <x:c r="H11" s="503"/>
      <x:c r="I11" s="503"/>
      <x:c r="J11" s="503"/>
      <x:c r="K11" s="503"/>
      <x:c r="L11" s="503"/>
      <x:c r="M11" s="503"/>
      <x:c r="N11" s="503"/>
    </x:row>
    <x:row r="12" spans="1:14">
      <x:c r="A12" s="604" t="s">
        <x:v>780</x:v>
      </x:c>
      <x:c r="B12" s="508" t="s">
        <x:v>220</x:v>
      </x:c>
      <x:c r="C12" s="508" t="s">
        <x:v>776</x:v>
      </x:c>
      <x:c r="D12" s="508" t="s">
        <x:v>776</x:v>
      </x:c>
      <x:c r="E12" s="508" t="s">
        <x:v>776</x:v>
      </x:c>
      <x:c r="F12" s="508" t="s">
        <x:v>776</x:v>
      </x:c>
      <x:c r="G12" s="503"/>
      <x:c r="H12" s="503"/>
      <x:c r="I12" s="503"/>
      <x:c r="J12" s="503"/>
      <x:c r="K12" s="503"/>
      <x:c r="L12" s="503"/>
      <x:c r="M12" s="503"/>
      <x:c r="N12" s="503"/>
    </x:row>
    <x:row r="13" spans="1:14">
      <x:c r="A13" s="604"/>
      <x:c r="B13" s="508" t="s">
        <x:v>777</x:v>
      </x:c>
      <x:c r="C13" s="508" t="s">
        <x:v>776</x:v>
      </x:c>
      <x:c r="D13" s="508" t="s">
        <x:v>776</x:v>
      </x:c>
      <x:c r="E13" s="508" t="s">
        <x:v>776</x:v>
      </x:c>
      <x:c r="F13" s="508" t="s">
        <x:v>776</x:v>
      </x:c>
      <x:c r="G13" s="503" t="s">
        <x:v>776</x:v>
      </x:c>
      <x:c r="H13" s="503"/>
      <x:c r="I13" s="503"/>
      <x:c r="J13" s="503"/>
      <x:c r="K13" s="503"/>
      <x:c r="L13" s="503"/>
      <x:c r="M13" s="503"/>
      <x:c r="N13" s="503"/>
    </x:row>
    <x:row r="14" spans="1:14">
      <x:c r="A14" s="604"/>
      <x:c r="B14" s="508" t="s">
        <x:v>778</x:v>
      </x:c>
      <x:c r="C14" s="508" t="s">
        <x:v>776</x:v>
      </x:c>
      <x:c r="D14" s="508" t="s">
        <x:v>776</x:v>
      </x:c>
      <x:c r="E14" s="508" t="s">
        <x:v>776</x:v>
      </x:c>
      <x:c r="F14" s="508" t="s">
        <x:v>776</x:v>
      </x:c>
      <x:c r="G14" s="503"/>
      <x:c r="H14" s="503"/>
      <x:c r="I14" s="503"/>
      <x:c r="J14" s="503"/>
      <x:c r="K14" s="503"/>
      <x:c r="L14" s="503"/>
      <x:c r="M14" s="503"/>
      <x:c r="N14" s="503"/>
    </x:row>
    <x:row r="15" spans="1:14">
      <x:c r="A15" s="503"/>
      <x:c r="B15" s="510"/>
      <x:c r="C15" s="503"/>
      <x:c r="D15" s="503"/>
      <x:c r="E15" s="503"/>
      <x:c r="F15" s="503"/>
      <x:c r="G15" s="503"/>
      <x:c r="H15" s="503"/>
      <x:c r="I15" s="503"/>
      <x:c r="J15" s="503"/>
      <x:c r="K15" s="503"/>
      <x:c r="L15" s="503"/>
      <x:c r="M15" s="503"/>
      <x:c r="N15" s="503"/>
    </x:row>
    <x:row r="16" spans="1:14">
      <x:c r="A16" s="511"/>
      <x:c r="B16" s="608"/>
      <x:c r="C16" s="608"/>
      <x:c r="D16" s="608"/>
      <x:c r="E16" s="608"/>
      <x:c r="F16" s="608"/>
      <x:c r="G16" s="503"/>
      <x:c r="H16" s="503"/>
      <x:c r="I16" s="503"/>
      <x:c r="J16" s="503"/>
      <x:c r="K16" s="503"/>
      <x:c r="L16" s="503"/>
      <x:c r="M16" s="503"/>
      <x:c r="N16" s="503"/>
    </x:row>
    <x:row r="17" spans="1:14">
      <x:c r="A17" s="511"/>
      <x:c r="B17" s="609"/>
      <x:c r="C17" s="609"/>
      <x:c r="D17" s="609"/>
      <x:c r="E17" s="609"/>
      <x:c r="F17" s="609"/>
      <x:c r="G17" s="503"/>
      <x:c r="H17" s="503"/>
      <x:c r="I17" s="503"/>
      <x:c r="J17" s="503"/>
      <x:c r="K17" s="503"/>
      <x:c r="L17" s="503"/>
      <x:c r="M17" s="503"/>
      <x:c r="N17" s="503"/>
    </x:row>
    <x:row r="18" spans="1:14">
      <x:c r="A18" s="511"/>
      <x:c r="B18" s="609"/>
      <x:c r="C18" s="609"/>
      <x:c r="D18" s="609"/>
      <x:c r="E18" s="609"/>
      <x:c r="F18" s="609"/>
      <x:c r="G18" s="503"/>
      <x:c r="H18" s="503"/>
      <x:c r="I18" s="503"/>
      <x:c r="J18" s="503"/>
      <x:c r="K18" s="503"/>
      <x:c r="L18" s="503"/>
      <x:c r="M18" s="503"/>
      <x:c r="N18" s="503"/>
    </x:row>
    <x:row r="19" spans="1:14">
      <x:c r="A19" s="511"/>
      <x:c r="B19" s="609"/>
      <x:c r="C19" s="609"/>
      <x:c r="D19" s="609"/>
      <x:c r="E19" s="609"/>
      <x:c r="F19" s="609"/>
      <x:c r="G19" s="503"/>
      <x:c r="H19" s="503"/>
      <x:c r="I19" s="503"/>
      <x:c r="J19" s="503"/>
      <x:c r="K19" s="503"/>
      <x:c r="L19" s="503"/>
      <x:c r="M19" s="503"/>
      <x:c r="N19" s="503"/>
    </x:row>
    <x:row r="20" spans="1:14">
      <x:c r="A20" s="511"/>
      <x:c r="B20" s="511"/>
      <x:c r="C20" s="503"/>
      <x:c r="D20" s="503"/>
      <x:c r="E20" s="503"/>
      <x:c r="F20" s="503"/>
      <x:c r="G20" s="503"/>
      <x:c r="H20" s="503"/>
      <x:c r="I20" s="503"/>
      <x:c r="J20" s="503"/>
      <x:c r="K20" s="503"/>
      <x:c r="L20" s="503"/>
      <x:c r="M20" s="503"/>
      <x:c r="N20" s="503"/>
    </x:row>
    <x:row r="21" spans="1:14" ht="18">
      <x:c r="A21" s="513" t="s">
        <x:v>781</x:v>
      </x:c>
      <x:c r="B21" s="502"/>
      <x:c r="C21" s="503"/>
      <x:c r="D21" s="503"/>
      <x:c r="E21" s="503"/>
      <x:c r="F21" s="503"/>
      <x:c r="G21" s="503"/>
      <x:c r="H21" s="503"/>
      <x:c r="I21" s="503"/>
      <x:c r="J21" s="503"/>
      <x:c r="K21" s="503"/>
      <x:c r="L21" s="503"/>
      <x:c r="M21" s="503"/>
      <x:c r="N21" s="503"/>
    </x:row>
    <x:row r="22" spans="1:14">
      <x:c r="A22" s="610" t="s">
        <x:v>776</x:v>
      </x:c>
      <x:c r="B22" s="610"/>
      <x:c r="C22" s="514" t="s">
        <x:v>782</x:v>
      </x:c>
      <x:c r="D22" s="515" t="s">
        <x:v>783</x:v>
      </x:c>
      <x:c r="E22" s="503"/>
      <x:c r="F22" s="516"/>
      <x:c r="G22" s="503"/>
      <x:c r="H22" s="516"/>
      <x:c r="I22" s="503"/>
      <x:c r="J22" s="503"/>
      <x:c r="K22" s="503"/>
      <x:c r="L22" s="503"/>
      <x:c r="M22" s="503"/>
      <x:c r="N22" s="503"/>
    </x:row>
    <x:row r="23" spans="1:14">
      <x:c r="A23" s="611" t="s">
        <x:v>784</x:v>
      </x:c>
      <x:c r="B23" s="612"/>
      <x:c r="C23" s="517">
        <x:v>29</x:v>
      </x:c>
      <x:c r="D23" s="518">
        <x:v>2170</x:v>
      </x:c>
      <x:c r="E23" s="503"/>
      <x:c r="F23" s="503"/>
      <x:c r="G23" s="503"/>
      <x:c r="H23" s="509"/>
      <x:c r="I23" s="503"/>
      <x:c r="J23" s="503"/>
      <x:c r="K23" s="503"/>
      <x:c r="L23" s="503"/>
      <x:c r="M23" s="503"/>
      <x:c r="N23" s="503"/>
    </x:row>
    <x:row r="24" spans="1:14">
      <x:c r="A24" s="611" t="s">
        <x:v>785</x:v>
      </x:c>
      <x:c r="B24" s="612"/>
      <x:c r="C24" s="517">
        <x:v>8</x:v>
      </x:c>
      <x:c r="D24" s="518">
        <x:v>257</x:v>
      </x:c>
      <x:c r="E24" s="503"/>
      <x:c r="F24" s="503"/>
      <x:c r="G24" s="503"/>
      <x:c r="H24" s="503"/>
      <x:c r="I24" s="503"/>
      <x:c r="J24" s="503"/>
      <x:c r="K24" s="503"/>
      <x:c r="L24" s="503"/>
      <x:c r="M24" s="503"/>
      <x:c r="N24" s="503"/>
    </x:row>
    <x:row r="25" spans="1:14">
      <x:c r="A25" s="613" t="s">
        <x:v>786</x:v>
      </x:c>
      <x:c r="B25" s="614"/>
      <x:c r="C25" s="519" t="s">
        <x:v>776</x:v>
      </x:c>
      <x:c r="D25" s="520" t="s">
        <x:v>776</x:v>
      </x:c>
      <x:c r="E25" s="503"/>
      <x:c r="F25" s="503"/>
      <x:c r="G25" s="503"/>
      <x:c r="H25" s="503"/>
      <x:c r="I25" s="503"/>
      <x:c r="J25" s="503"/>
      <x:c r="K25" s="503"/>
      <x:c r="L25" s="503"/>
      <x:c r="M25" s="503"/>
      <x:c r="N25" s="503"/>
    </x:row>
    <x:row r="26" spans="1:14">
      <x:c r="A26" s="615" t="s">
        <x:v>787</x:v>
      </x:c>
      <x:c r="B26" s="508" t="s">
        <x:v>788</x:v>
      </x:c>
      <x:c r="C26" s="521">
        <x:v>0</x:v>
      </x:c>
      <x:c r="D26" s="521">
        <x:v>0</x:v>
      </x:c>
      <x:c r="E26" s="503"/>
      <x:c r="F26" s="503"/>
      <x:c r="G26" s="503"/>
      <x:c r="H26" s="503"/>
      <x:c r="I26" s="503"/>
      <x:c r="J26" s="503"/>
      <x:c r="K26" s="503"/>
      <x:c r="L26" s="503"/>
      <x:c r="M26" s="503"/>
      <x:c r="N26" s="503"/>
    </x:row>
    <x:row r="27" spans="1:14">
      <x:c r="A27" s="615"/>
      <x:c r="B27" s="508" t="s">
        <x:v>789</x:v>
      </x:c>
      <x:c r="C27" s="521">
        <x:v>1</x:v>
      </x:c>
      <x:c r="D27" s="521">
        <x:v>49</x:v>
      </x:c>
      <x:c r="E27" s="503"/>
      <x:c r="F27" s="503"/>
      <x:c r="G27" s="503"/>
      <x:c r="H27" s="503"/>
      <x:c r="I27" s="503"/>
      <x:c r="J27" s="503"/>
      <x:c r="K27" s="503"/>
      <x:c r="L27" s="503"/>
      <x:c r="M27" s="503"/>
      <x:c r="N27" s="503"/>
    </x:row>
    <x:row r="28" spans="1:14">
      <x:c r="A28" s="615"/>
      <x:c r="B28" s="508" t="s">
        <x:v>790</x:v>
      </x:c>
      <x:c r="C28" s="521">
        <x:v>0</x:v>
      </x:c>
      <x:c r="D28" s="521">
        <x:v>0</x:v>
      </x:c>
      <x:c r="E28" s="503"/>
      <x:c r="F28" s="503"/>
      <x:c r="G28" s="503"/>
      <x:c r="H28" s="503"/>
      <x:c r="I28" s="503"/>
      <x:c r="J28" s="503"/>
      <x:c r="K28" s="503"/>
      <x:c r="L28" s="503"/>
      <x:c r="M28" s="503"/>
      <x:c r="N28" s="503"/>
    </x:row>
    <x:row r="29" spans="1:14">
      <x:c r="A29" s="615"/>
      <x:c r="B29" s="508" t="s">
        <x:v>791</x:v>
      </x:c>
      <x:c r="C29" s="521">
        <x:v>1</x:v>
      </x:c>
      <x:c r="D29" s="521">
        <x:v>32</x:v>
      </x:c>
      <x:c r="E29" s="503"/>
      <x:c r="F29" s="503"/>
      <x:c r="G29" s="503"/>
      <x:c r="H29" s="503"/>
      <x:c r="I29" s="503"/>
      <x:c r="J29" s="503"/>
      <x:c r="K29" s="503"/>
      <x:c r="L29" s="503"/>
      <x:c r="M29" s="503"/>
      <x:c r="N29" s="503"/>
    </x:row>
    <x:row r="30" spans="1:14">
      <x:c r="A30" s="615"/>
      <x:c r="B30" s="508" t="s">
        <x:v>792</x:v>
      </x:c>
      <x:c r="C30" s="521">
        <x:v>20</x:v>
      </x:c>
      <x:c r="D30" s="521">
        <x:v>1071</x:v>
      </x:c>
      <x:c r="E30" s="503"/>
      <x:c r="F30" s="503"/>
      <x:c r="G30" s="503"/>
      <x:c r="H30" s="503"/>
      <x:c r="I30" s="503"/>
      <x:c r="J30" s="503"/>
      <x:c r="K30" s="503"/>
      <x:c r="L30" s="503"/>
      <x:c r="M30" s="503"/>
      <x:c r="N30" s="503"/>
    </x:row>
    <x:row r="31" spans="1:14">
      <x:c r="A31" s="615"/>
      <x:c r="B31" s="508" t="s">
        <x:v>793</x:v>
      </x:c>
      <x:c r="C31" s="521">
        <x:v>15</x:v>
      </x:c>
      <x:c r="D31" s="521">
        <x:v>714</x:v>
      </x:c>
      <x:c r="E31" s="503"/>
      <x:c r="F31" s="503"/>
      <x:c r="G31" s="503"/>
      <x:c r="H31" s="503"/>
      <x:c r="I31" s="503"/>
      <x:c r="J31" s="503"/>
      <x:c r="K31" s="503"/>
      <x:c r="L31" s="503"/>
      <x:c r="M31" s="503"/>
      <x:c r="N31" s="503"/>
    </x:row>
    <x:row r="32" spans="1:14">
      <x:c r="A32" s="615"/>
      <x:c r="B32" s="508" t="s">
        <x:v>794</x:v>
      </x:c>
      <x:c r="C32" s="521">
        <x:v>7</x:v>
      </x:c>
      <x:c r="D32" s="521">
        <x:v>116</x:v>
      </x:c>
      <x:c r="E32" s="503"/>
      <x:c r="F32" s="503"/>
      <x:c r="G32" s="503"/>
      <x:c r="H32" s="503"/>
      <x:c r="I32" s="503"/>
      <x:c r="J32" s="503"/>
      <x:c r="K32" s="503"/>
      <x:c r="L32" s="503"/>
      <x:c r="M32" s="503"/>
      <x:c r="N32" s="503"/>
    </x:row>
    <x:row r="33" spans="1:14">
      <x:c r="A33" s="615"/>
      <x:c r="B33" s="508" t="s">
        <x:v>795</x:v>
      </x:c>
      <x:c r="C33" s="521">
        <x:v>15</x:v>
      </x:c>
      <x:c r="D33" s="521">
        <x:v>714</x:v>
      </x:c>
      <x:c r="E33" s="503"/>
      <x:c r="F33" s="503"/>
      <x:c r="G33" s="503"/>
      <x:c r="H33" s="503"/>
      <x:c r="I33" s="503"/>
      <x:c r="J33" s="503"/>
      <x:c r="K33" s="503"/>
      <x:c r="L33" s="503"/>
      <x:c r="M33" s="503"/>
      <x:c r="N33" s="503"/>
    </x:row>
    <x:row r="34" spans="1:14">
      <x:c r="A34" s="615"/>
      <x:c r="B34" s="508" t="s">
        <x:v>796</x:v>
      </x:c>
      <x:c r="C34" s="521">
        <x:v>0</x:v>
      </x:c>
      <x:c r="D34" s="521">
        <x:v>0</x:v>
      </x:c>
      <x:c r="E34" s="503"/>
      <x:c r="F34" s="503"/>
      <x:c r="G34" s="503"/>
      <x:c r="H34" s="503"/>
      <x:c r="I34" s="503"/>
      <x:c r="J34" s="503"/>
      <x:c r="K34" s="503"/>
      <x:c r="L34" s="503"/>
      <x:c r="M34" s="503"/>
      <x:c r="N34" s="503"/>
    </x:row>
    <x:row r="35" spans="1:14">
      <x:c r="A35" s="615"/>
      <x:c r="B35" s="508" t="s">
        <x:v>797</x:v>
      </x:c>
      <x:c r="C35" s="521">
        <x:v>0</x:v>
      </x:c>
      <x:c r="D35" s="521">
        <x:v>0</x:v>
      </x:c>
      <x:c r="E35" s="503"/>
      <x:c r="F35" s="503"/>
      <x:c r="G35" s="503"/>
      <x:c r="H35" s="503"/>
      <x:c r="I35" s="503"/>
      <x:c r="J35" s="503"/>
      <x:c r="K35" s="503"/>
      <x:c r="L35" s="503"/>
      <x:c r="M35" s="503"/>
      <x:c r="N35" s="503"/>
    </x:row>
    <x:row r="36" spans="1:14">
      <x:c r="A36" s="615"/>
      <x:c r="B36" s="508" t="s">
        <x:v>798</x:v>
      </x:c>
      <x:c r="C36" s="521">
        <x:v>15</x:v>
      </x:c>
      <x:c r="D36" s="521">
        <x:v>877</x:v>
      </x:c>
      <x:c r="E36" s="503"/>
      <x:c r="F36" s="503"/>
      <x:c r="G36" s="503"/>
      <x:c r="H36" s="503"/>
      <x:c r="I36" s="503"/>
      <x:c r="J36" s="503"/>
      <x:c r="K36" s="503"/>
      <x:c r="L36" s="503"/>
      <x:c r="M36" s="503"/>
      <x:c r="N36" s="503"/>
    </x:row>
    <x:row r="37" spans="1:14">
      <x:c r="A37" s="511"/>
      <x:c r="B37" s="511"/>
      <x:c r="C37" s="503"/>
      <x:c r="D37" s="503"/>
      <x:c r="E37" s="503"/>
      <x:c r="F37" s="503"/>
      <x:c r="G37" s="503"/>
      <x:c r="H37" s="503"/>
      <x:c r="I37" s="503"/>
      <x:c r="J37" s="503"/>
      <x:c r="K37" s="503"/>
      <x:c r="L37" s="503"/>
      <x:c r="M37" s="503"/>
      <x:c r="N37" s="503"/>
    </x:row>
    <x:row r="38" spans="1:14">
      <x:c r="A38" s="503"/>
      <x:c r="B38" s="503"/>
      <x:c r="C38" s="503"/>
      <x:c r="D38" s="503"/>
      <x:c r="E38" s="503"/>
      <x:c r="F38" s="503"/>
      <x:c r="G38" s="522" t="s">
        <x:v>799</x:v>
      </x:c>
      <x:c r="H38" s="522"/>
      <x:c r="I38" s="503"/>
      <x:c r="J38" s="503"/>
      <x:c r="K38" s="503"/>
      <x:c r="L38" s="503"/>
      <x:c r="M38" s="503"/>
      <x:c r="N38" s="503"/>
    </x:row>
    <x:row r="39" spans="1:14" ht="17.399999999999999">
      <x:c r="A39" s="607" t="s">
        <x:v>800</x:v>
      </x:c>
      <x:c r="B39" s="607"/>
      <x:c r="C39" s="607"/>
      <x:c r="D39" s="607"/>
      <x:c r="E39" s="607"/>
      <x:c r="F39" s="511"/>
      <x:c r="G39" s="607" t="s">
        <x:v>801</x:v>
      </x:c>
      <x:c r="H39" s="607"/>
      <x:c r="I39" s="607"/>
      <x:c r="J39" s="607"/>
      <x:c r="K39" s="607"/>
      <x:c r="L39" s="503"/>
      <x:c r="M39" s="503"/>
      <x:c r="N39" s="503"/>
    </x:row>
    <x:row r="40" spans="1:14">
      <x:c r="A40" s="617" t="s">
        <x:v>802</x:v>
      </x:c>
      <x:c r="B40" s="620" t="s">
        <x:v>776</x:v>
      </x:c>
      <x:c r="C40" s="621"/>
      <x:c r="D40" s="523" t="s">
        <x:v>782</x:v>
      </x:c>
      <x:c r="E40" s="524" t="s">
        <x:v>783</x:v>
      </x:c>
      <x:c r="F40" s="503"/>
      <x:c r="G40" s="617" t="s">
        <x:v>802</x:v>
      </x:c>
      <x:c r="H40" s="620" t="s">
        <x:v>776</x:v>
      </x:c>
      <x:c r="I40" s="621"/>
      <x:c r="J40" s="523" t="s">
        <x:v>782</x:v>
      </x:c>
      <x:c r="K40" s="524" t="s">
        <x:v>783</x:v>
      </x:c>
      <x:c r="L40" s="503"/>
      <x:c r="M40" s="503"/>
      <x:c r="N40" s="503"/>
    </x:row>
    <x:row r="41" spans="1:14" ht="15" customHeight="1">
      <x:c r="A41" s="618"/>
      <x:c r="B41" s="622" t="s">
        <x:v>803</x:v>
      </x:c>
      <x:c r="C41" s="623"/>
      <x:c r="D41" s="523"/>
      <x:c r="E41" s="525"/>
      <x:c r="F41" s="511"/>
      <x:c r="G41" s="618"/>
      <x:c r="H41" s="526" t="s">
        <x:v>804</x:v>
      </x:c>
      <x:c r="I41" s="526"/>
      <x:c r="J41" s="523"/>
      <x:c r="K41" s="525"/>
      <x:c r="L41" s="511"/>
      <x:c r="M41" s="503"/>
      <x:c r="N41" s="503"/>
    </x:row>
    <x:row r="42" spans="1:14" ht="15" customHeight="1">
      <x:c r="A42" s="619"/>
      <x:c r="B42" s="622" t="s">
        <x:v>805</x:v>
      </x:c>
      <x:c r="C42" s="623"/>
      <x:c r="D42" s="523"/>
      <x:c r="E42" s="525"/>
      <x:c r="F42" s="511"/>
      <x:c r="G42" s="619"/>
      <x:c r="H42" s="526" t="s">
        <x:v>806</x:v>
      </x:c>
      <x:c r="I42" s="526"/>
      <x:c r="J42" s="523"/>
      <x:c r="K42" s="525"/>
      <x:c r="L42" s="511"/>
      <x:c r="M42" s="503"/>
      <x:c r="N42" s="503"/>
    </x:row>
    <x:row r="43" spans="1:14" ht="15" customHeight="1">
      <x:c r="A43" s="631" t="s">
        <x:v>787</x:v>
      </x:c>
      <x:c r="B43" s="634" t="s">
        <x:v>807</x:v>
      </x:c>
      <x:c r="C43" s="635"/>
      <x:c r="D43" s="635"/>
      <x:c r="E43" s="636"/>
      <x:c r="F43" s="511"/>
      <x:c r="G43" s="637" t="s">
        <x:v>787</x:v>
      </x:c>
      <x:c r="H43" s="639" t="s">
        <x:v>807</x:v>
      </x:c>
      <x:c r="I43" s="639"/>
      <x:c r="J43" s="639"/>
      <x:c r="K43" s="639"/>
      <x:c r="L43" s="511"/>
      <x:c r="M43" s="503"/>
      <x:c r="N43" s="503"/>
    </x:row>
    <x:row r="44" spans="1:14">
      <x:c r="A44" s="632"/>
      <x:c r="B44" s="640" t="s">
        <x:v>808</x:v>
      </x:c>
      <x:c r="C44" s="641"/>
      <x:c r="D44" s="523"/>
      <x:c r="E44" s="524"/>
      <x:c r="F44" s="511"/>
      <x:c r="G44" s="638"/>
      <x:c r="H44" s="640" t="s">
        <x:v>809</x:v>
      </x:c>
      <x:c r="I44" s="641"/>
      <x:c r="J44" s="523"/>
      <x:c r="K44" s="524"/>
      <x:c r="L44" s="511"/>
      <x:c r="M44" s="503"/>
      <x:c r="N44" s="503"/>
    </x:row>
    <x:row r="45" spans="1:14">
      <x:c r="A45" s="632"/>
      <x:c r="B45" s="527" t="s">
        <x:v>810</x:v>
      </x:c>
      <x:c r="C45" s="527"/>
      <x:c r="D45" s="523"/>
      <x:c r="E45" s="525"/>
      <x:c r="F45" s="511"/>
      <x:c r="G45" s="638"/>
      <x:c r="H45" s="640" t="s">
        <x:v>811</x:v>
      </x:c>
      <x:c r="I45" s="641"/>
      <x:c r="J45" s="523"/>
      <x:c r="K45" s="525"/>
      <x:c r="L45" s="511"/>
      <x:c r="M45" s="503"/>
      <x:c r="N45" s="503"/>
    </x:row>
    <x:row r="46" spans="1:14">
      <x:c r="A46" s="632"/>
      <x:c r="B46" s="625" t="s">
        <x:v>812</x:v>
      </x:c>
      <x:c r="C46" s="626"/>
      <x:c r="D46" s="528"/>
      <x:c r="E46" s="528"/>
      <x:c r="F46" s="511"/>
      <x:c r="G46" s="638"/>
      <x:c r="H46" s="625" t="s">
        <x:v>812</x:v>
      </x:c>
      <x:c r="I46" s="626"/>
      <x:c r="J46" s="528"/>
      <x:c r="K46" s="528"/>
      <x:c r="L46" s="511"/>
      <x:c r="M46" s="503"/>
      <x:c r="N46" s="503"/>
    </x:row>
    <x:row r="47" spans="1:14" ht="15" customHeight="1">
      <x:c r="A47" s="632"/>
      <x:c r="B47" s="616" t="s">
        <x:v>776</x:v>
      </x:c>
      <x:c r="C47" s="508" t="s">
        <x:v>813</x:v>
      </x:c>
      <x:c r="D47" s="508" t="s">
        <x:v>776</x:v>
      </x:c>
      <x:c r="E47" s="508" t="s">
        <x:v>776</x:v>
      </x:c>
      <x:c r="F47" s="503"/>
      <x:c r="G47" s="638"/>
      <x:c r="H47" s="624" t="s">
        <x:v>776</x:v>
      </x:c>
      <x:c r="I47" s="508" t="s">
        <x:v>813</x:v>
      </x:c>
      <x:c r="J47" s="508" t="s">
        <x:v>776</x:v>
      </x:c>
      <x:c r="K47" s="508" t="s">
        <x:v>776</x:v>
      </x:c>
      <x:c r="L47" s="503"/>
      <x:c r="M47" s="511"/>
      <x:c r="N47" s="503"/>
    </x:row>
    <x:row r="48" spans="1:14">
      <x:c r="A48" s="632"/>
      <x:c r="B48" s="616"/>
      <x:c r="C48" s="508" t="s">
        <x:v>814</x:v>
      </x:c>
      <x:c r="D48" s="508" t="s">
        <x:v>776</x:v>
      </x:c>
      <x:c r="E48" s="508" t="s">
        <x:v>776</x:v>
      </x:c>
      <x:c r="F48" s="503"/>
      <x:c r="G48" s="638"/>
      <x:c r="H48" s="624"/>
      <x:c r="I48" s="508" t="s">
        <x:v>814</x:v>
      </x:c>
      <x:c r="J48" s="508" t="s">
        <x:v>776</x:v>
      </x:c>
      <x:c r="K48" s="508" t="s">
        <x:v>776</x:v>
      </x:c>
      <x:c r="L48" s="503"/>
      <x:c r="M48" s="503"/>
      <x:c r="N48" s="503"/>
    </x:row>
    <x:row r="49" spans="1:14">
      <x:c r="A49" s="632"/>
      <x:c r="B49" s="616"/>
      <x:c r="C49" s="508" t="s">
        <x:v>815</x:v>
      </x:c>
      <x:c r="D49" s="508" t="s">
        <x:v>776</x:v>
      </x:c>
      <x:c r="E49" s="508" t="s">
        <x:v>776</x:v>
      </x:c>
      <x:c r="F49" s="503"/>
      <x:c r="G49" s="638"/>
      <x:c r="H49" s="624"/>
      <x:c r="I49" s="508" t="s">
        <x:v>816</x:v>
      </x:c>
      <x:c r="J49" s="508" t="s">
        <x:v>776</x:v>
      </x:c>
      <x:c r="K49" s="508" t="s">
        <x:v>776</x:v>
      </x:c>
      <x:c r="L49" s="503"/>
      <x:c r="M49" s="511"/>
      <x:c r="N49" s="503"/>
    </x:row>
    <x:row r="50" spans="1:14">
      <x:c r="A50" s="632"/>
      <x:c r="B50" s="616"/>
      <x:c r="C50" s="508" t="s">
        <x:v>817</x:v>
      </x:c>
      <x:c r="D50" s="508" t="s">
        <x:v>776</x:v>
      </x:c>
      <x:c r="E50" s="508" t="s">
        <x:v>776</x:v>
      </x:c>
      <x:c r="F50" s="503"/>
      <x:c r="G50" s="638"/>
      <x:c r="H50" s="624"/>
      <x:c r="I50" s="508" t="s">
        <x:v>776</x:v>
      </x:c>
      <x:c r="J50" s="508" t="s">
        <x:v>776</x:v>
      </x:c>
      <x:c r="K50" s="508" t="s">
        <x:v>776</x:v>
      </x:c>
      <x:c r="L50" s="503"/>
      <x:c r="M50" s="511"/>
      <x:c r="N50" s="511"/>
    </x:row>
    <x:row r="51" spans="1:14">
      <x:c r="A51" s="632"/>
      <x:c r="B51" s="616"/>
      <x:c r="C51" s="508" t="s">
        <x:v>818</x:v>
      </x:c>
      <x:c r="D51" s="508" t="s">
        <x:v>776</x:v>
      </x:c>
      <x:c r="E51" s="508" t="s">
        <x:v>776</x:v>
      </x:c>
      <x:c r="F51" s="503"/>
      <x:c r="G51" s="638"/>
      <x:c r="H51" s="624"/>
      <x:c r="I51" s="508" t="s">
        <x:v>776</x:v>
      </x:c>
      <x:c r="J51" s="508" t="s">
        <x:v>776</x:v>
      </x:c>
      <x:c r="K51" s="508" t="s">
        <x:v>776</x:v>
      </x:c>
      <x:c r="L51" s="503"/>
      <x:c r="M51" s="511"/>
      <x:c r="N51" s="503"/>
    </x:row>
    <x:row r="52" spans="1:14" ht="15.75" customHeight="1">
      <x:c r="A52" s="632"/>
      <x:c r="B52" s="625" t="s">
        <x:v>819</x:v>
      </x:c>
      <x:c r="C52" s="626"/>
      <x:c r="D52" s="529"/>
      <x:c r="E52" s="529"/>
      <x:c r="F52" s="511"/>
      <x:c r="G52" s="638"/>
      <x:c r="H52" s="627" t="s">
        <x:v>819</x:v>
      </x:c>
      <x:c r="I52" s="628"/>
      <x:c r="J52" s="529"/>
      <x:c r="K52" s="529"/>
      <x:c r="L52" s="511"/>
      <x:c r="M52" s="511"/>
      <x:c r="N52" s="511"/>
    </x:row>
    <x:row r="53" spans="1:14">
      <x:c r="A53" s="632"/>
      <x:c r="B53" s="629" t="s">
        <x:v>776</x:v>
      </x:c>
      <x:c r="C53" s="530" t="s">
        <x:v>820</x:v>
      </x:c>
      <x:c r="D53" s="508" t="s">
        <x:v>776</x:v>
      </x:c>
      <x:c r="E53" s="508" t="s">
        <x:v>776</x:v>
      </x:c>
      <x:c r="F53" s="503"/>
      <x:c r="G53" s="638"/>
      <x:c r="H53" s="624" t="s">
        <x:v>776</x:v>
      </x:c>
      <x:c r="I53" s="508" t="s">
        <x:v>820</x:v>
      </x:c>
      <x:c r="J53" s="508" t="s">
        <x:v>776</x:v>
      </x:c>
      <x:c r="K53" s="508" t="s">
        <x:v>776</x:v>
      </x:c>
      <x:c r="L53" s="503"/>
      <x:c r="M53" s="511"/>
      <x:c r="N53" s="511"/>
    </x:row>
    <x:row r="54" spans="1:14">
      <x:c r="A54" s="632"/>
      <x:c r="B54" s="629"/>
      <x:c r="C54" s="530" t="s">
        <x:v>821</x:v>
      </x:c>
      <x:c r="D54" s="508" t="s">
        <x:v>776</x:v>
      </x:c>
      <x:c r="E54" s="508" t="s">
        <x:v>776</x:v>
      </x:c>
      <x:c r="F54" s="503"/>
      <x:c r="G54" s="638"/>
      <x:c r="H54" s="624"/>
      <x:c r="I54" s="508" t="s">
        <x:v>821</x:v>
      </x:c>
      <x:c r="J54" s="508" t="s">
        <x:v>776</x:v>
      </x:c>
      <x:c r="K54" s="508" t="s">
        <x:v>776</x:v>
      </x:c>
      <x:c r="L54" s="503"/>
      <x:c r="M54" s="511"/>
      <x:c r="N54" s="503"/>
    </x:row>
    <x:row r="55" spans="1:14" ht="15" customHeight="1">
      <x:c r="A55" s="632"/>
      <x:c r="B55" s="629"/>
      <x:c r="C55" s="530" t="s">
        <x:v>822</x:v>
      </x:c>
      <x:c r="D55" s="508" t="s">
        <x:v>776</x:v>
      </x:c>
      <x:c r="E55" s="508" t="s">
        <x:v>776</x:v>
      </x:c>
      <x:c r="F55" s="503"/>
      <x:c r="G55" s="638"/>
      <x:c r="H55" s="624"/>
      <x:c r="I55" s="508" t="s">
        <x:v>822</x:v>
      </x:c>
      <x:c r="J55" s="508" t="s">
        <x:v>776</x:v>
      </x:c>
      <x:c r="K55" s="508" t="s">
        <x:v>776</x:v>
      </x:c>
      <x:c r="L55" s="503"/>
      <x:c r="M55" s="503"/>
      <x:c r="N55" s="503"/>
    </x:row>
    <x:row r="56" spans="1:14" ht="14.25" customHeight="1">
      <x:c r="A56" s="632"/>
      <x:c r="B56" s="629"/>
      <x:c r="C56" s="530" t="s">
        <x:v>823</x:v>
      </x:c>
      <x:c r="D56" s="508" t="s">
        <x:v>776</x:v>
      </x:c>
      <x:c r="E56" s="508" t="s">
        <x:v>776</x:v>
      </x:c>
      <x:c r="F56" s="503"/>
      <x:c r="G56" s="638"/>
      <x:c r="H56" s="624"/>
      <x:c r="I56" s="508" t="s">
        <x:v>823</x:v>
      </x:c>
      <x:c r="J56" s="508" t="s">
        <x:v>776</x:v>
      </x:c>
      <x:c r="K56" s="508" t="s">
        <x:v>776</x:v>
      </x:c>
      <x:c r="L56" s="503"/>
      <x:c r="M56" s="503"/>
      <x:c r="N56" s="503"/>
    </x:row>
    <x:row r="57" spans="1:14" ht="15" customHeight="1">
      <x:c r="A57" s="632"/>
      <x:c r="B57" s="629"/>
      <x:c r="C57" s="530" t="s">
        <x:v>824</x:v>
      </x:c>
      <x:c r="D57" s="508" t="s">
        <x:v>776</x:v>
      </x:c>
      <x:c r="E57" s="508" t="s">
        <x:v>776</x:v>
      </x:c>
      <x:c r="F57" s="531"/>
      <x:c r="G57" s="638"/>
      <x:c r="H57" s="624"/>
      <x:c r="I57" s="508" t="s">
        <x:v>824</x:v>
      </x:c>
      <x:c r="J57" s="508" t="s">
        <x:v>776</x:v>
      </x:c>
      <x:c r="K57" s="508" t="s">
        <x:v>776</x:v>
      </x:c>
      <x:c r="L57" s="531"/>
      <x:c r="M57" s="503"/>
      <x:c r="N57" s="503"/>
    </x:row>
    <x:row r="58" spans="1:14" ht="14.25" customHeight="1">
      <x:c r="A58" s="632"/>
      <x:c r="B58" s="629"/>
      <x:c r="C58" s="530" t="s">
        <x:v>825</x:v>
      </x:c>
      <x:c r="D58" s="508" t="s">
        <x:v>776</x:v>
      </x:c>
      <x:c r="E58" s="508" t="s">
        <x:v>776</x:v>
      </x:c>
      <x:c r="F58" s="503"/>
      <x:c r="G58" s="638"/>
      <x:c r="H58" s="624"/>
      <x:c r="I58" s="508" t="s">
        <x:v>825</x:v>
      </x:c>
      <x:c r="J58" s="508" t="s">
        <x:v>776</x:v>
      </x:c>
      <x:c r="K58" s="508" t="s">
        <x:v>776</x:v>
      </x:c>
      <x:c r="L58" s="503"/>
      <x:c r="M58" s="503"/>
      <x:c r="N58" s="503"/>
    </x:row>
    <x:row r="59" spans="1:14" ht="29.25" customHeight="1">
      <x:c r="A59" s="633"/>
      <x:c r="B59" s="629"/>
      <x:c r="C59" s="532" t="s">
        <x:v>826</x:v>
      </x:c>
      <x:c r="D59" s="508" t="s">
        <x:v>776</x:v>
      </x:c>
      <x:c r="E59" s="508" t="s">
        <x:v>776</x:v>
      </x:c>
      <x:c r="F59" s="503"/>
      <x:c r="G59" s="638"/>
      <x:c r="H59" s="624"/>
      <x:c r="I59" s="533" t="s">
        <x:v>827</x:v>
      </x:c>
      <x:c r="J59" s="508" t="s">
        <x:v>776</x:v>
      </x:c>
      <x:c r="K59" s="508" t="s">
        <x:v>776</x:v>
      </x:c>
      <x:c r="L59" s="503"/>
      <x:c r="M59" s="503"/>
      <x:c r="N59" s="503"/>
    </x:row>
    <x:row r="60" spans="1:14" ht="28.8">
      <x:c r="A60" s="503"/>
      <x:c r="B60" s="534"/>
      <x:c r="D60" s="531"/>
      <x:c r="E60" s="503"/>
      <x:c r="F60" s="503"/>
      <x:c r="G60" s="638"/>
      <x:c r="H60" s="624"/>
      <x:c r="I60" s="533" t="s">
        <x:v>828</x:v>
      </x:c>
      <x:c r="J60" s="508" t="s">
        <x:v>776</x:v>
      </x:c>
      <x:c r="K60" s="508" t="s">
        <x:v>776</x:v>
      </x:c>
      <x:c r="L60" s="503" t="s">
        <x:v>776</x:v>
      </x:c>
      <x:c r="M60" s="511"/>
      <x:c r="N60" s="503"/>
    </x:row>
    <x:row r="61" spans="1:14" ht="15" customHeight="1">
      <x:c r="A61" s="512"/>
      <x:c r="B61" s="630"/>
      <x:c r="C61" s="630"/>
      <x:c r="D61" s="630"/>
      <x:c r="E61" s="630"/>
      <x:c r="F61" s="503"/>
      <x:c r="G61" s="503"/>
      <x:c r="H61" s="535"/>
      <x:c r="J61" s="535"/>
      <x:c r="K61" s="535"/>
      <x:c r="L61" s="503"/>
      <x:c r="M61" s="503"/>
      <x:c r="N61" s="503"/>
    </x:row>
    <x:row r="62" spans="1:14" ht="22.5" customHeight="1">
      <x:c r="A62" s="512"/>
      <x:c r="B62" s="630"/>
      <x:c r="C62" s="630"/>
      <x:c r="D62" s="630"/>
      <x:c r="E62" s="630"/>
      <x:c r="F62" s="503"/>
      <x:c r="G62" s="512"/>
      <x:c r="H62" s="511"/>
      <x:c r="J62" s="512"/>
      <x:c r="K62" s="512"/>
      <x:c r="L62" s="503"/>
      <x:c r="M62" s="503"/>
      <x:c r="N62" s="503"/>
    </x:row>
    <x:row r="63" spans="1:14" ht="33.75" customHeight="1">
      <x:c r="A63" s="512"/>
      <x:c r="B63" s="642"/>
      <x:c r="C63" s="642"/>
      <x:c r="D63" s="642"/>
      <x:c r="E63" s="642"/>
      <x:c r="F63" s="503"/>
      <x:c r="G63" s="512"/>
      <x:c r="H63" s="511"/>
      <x:c r="J63" s="512"/>
      <x:c r="K63" s="512"/>
      <x:c r="L63" s="503"/>
      <x:c r="M63" s="503"/>
      <x:c r="N63" s="503"/>
    </x:row>
    <x:row r="64" spans="1:14" ht="48" customHeight="1">
      <x:c r="F64" s="503"/>
      <x:c r="G64" s="512"/>
      <x:c r="H64" s="512"/>
      <x:c r="I64" s="512"/>
      <x:c r="J64" s="512"/>
      <x:c r="K64" s="503"/>
      <x:c r="L64" s="503"/>
      <x:c r="M64" s="503"/>
      <x:c r="N64" s="503"/>
    </x:row>
    <x:row r="65" spans="1:14" ht="18">
      <x:c r="A65" s="513" t="s">
        <x:v>781</x:v>
      </x:c>
      <x:c r="B65" s="502"/>
      <x:c r="C65" s="503"/>
      <x:c r="D65" s="503"/>
      <x:c r="E65" s="503"/>
      <x:c r="F65" s="503"/>
      <x:c r="G65" s="503"/>
      <x:c r="H65" s="503"/>
      <x:c r="I65" s="503"/>
      <x:c r="J65" s="503"/>
      <x:c r="K65" s="503"/>
      <x:c r="L65" s="503"/>
      <x:c r="M65" s="503"/>
      <x:c r="N65" s="503"/>
    </x:row>
    <x:row r="66" spans="1:14">
      <x:c r="A66" s="610" t="s">
        <x:v>776</x:v>
      </x:c>
      <x:c r="B66" s="610"/>
      <x:c r="C66" s="514" t="s">
        <x:v>782</x:v>
      </x:c>
      <x:c r="D66" s="515" t="s">
        <x:v>783</x:v>
      </x:c>
      <x:c r="E66" s="503"/>
      <x:c r="F66" s="516"/>
      <x:c r="G66" s="503"/>
      <x:c r="H66" s="516"/>
      <x:c r="I66" s="503"/>
      <x:c r="J66" s="503"/>
      <x:c r="K66" s="503"/>
      <x:c r="L66" s="503"/>
      <x:c r="M66" s="503"/>
      <x:c r="N66" s="503"/>
    </x:row>
    <x:row r="67" spans="1:14">
      <x:c r="A67" s="611" t="s">
        <x:v>784</x:v>
      </x:c>
      <x:c r="B67" s="612"/>
      <x:c r="C67" s="517">
        <x:v>993</x:v>
      </x:c>
      <x:c r="D67" s="518">
        <x:v>37633</x:v>
      </x:c>
      <x:c r="E67" s="503"/>
      <x:c r="F67" s="503"/>
      <x:c r="G67" s="503"/>
      <x:c r="H67" s="509"/>
      <x:c r="I67" s="503"/>
      <x:c r="J67" s="503"/>
      <x:c r="K67" s="503"/>
      <x:c r="L67" s="503"/>
      <x:c r="M67" s="503"/>
      <x:c r="N67" s="503"/>
    </x:row>
    <x:row r="68" spans="1:14">
      <x:c r="A68" s="611" t="s">
        <x:v>785</x:v>
      </x:c>
      <x:c r="B68" s="612"/>
      <x:c r="C68" s="517">
        <x:v>255</x:v>
      </x:c>
      <x:c r="D68" s="518">
        <x:v>9148</x:v>
      </x:c>
      <x:c r="E68" s="503"/>
      <x:c r="F68" s="503"/>
      <x:c r="G68" s="503"/>
      <x:c r="H68" s="503"/>
      <x:c r="I68" s="503"/>
      <x:c r="J68" s="503"/>
      <x:c r="K68" s="503"/>
      <x:c r="L68" s="503"/>
      <x:c r="M68" s="503"/>
      <x:c r="N68" s="503"/>
    </x:row>
    <x:row r="69" spans="1:14">
      <x:c r="A69" s="613" t="s">
        <x:v>786</x:v>
      </x:c>
      <x:c r="B69" s="614"/>
      <x:c r="C69" s="519" t="s">
        <x:v>776</x:v>
      </x:c>
      <x:c r="D69" s="520" t="s">
        <x:v>776</x:v>
      </x:c>
      <x:c r="E69" s="503"/>
      <x:c r="F69" s="503"/>
      <x:c r="G69" s="503"/>
      <x:c r="H69" s="503"/>
      <x:c r="I69" s="503"/>
      <x:c r="J69" s="503"/>
      <x:c r="K69" s="503"/>
      <x:c r="L69" s="503"/>
      <x:c r="M69" s="503"/>
      <x:c r="N69" s="503"/>
    </x:row>
    <x:row r="70" spans="1:14">
      <x:c r="A70" s="615" t="s">
        <x:v>829</x:v>
      </x:c>
      <x:c r="B70" s="508" t="s">
        <x:v>788</x:v>
      </x:c>
      <x:c r="C70" s="521">
        <x:v>328</x:v>
      </x:c>
      <x:c r="D70" s="521">
        <x:v>10281</x:v>
      </x:c>
      <x:c r="E70" s="503"/>
      <x:c r="F70" s="503"/>
      <x:c r="G70" s="503"/>
      <x:c r="H70" s="503"/>
      <x:c r="I70" s="503"/>
      <x:c r="J70" s="503"/>
      <x:c r="K70" s="503"/>
      <x:c r="L70" s="503"/>
      <x:c r="M70" s="503"/>
      <x:c r="N70" s="503"/>
    </x:row>
    <x:row r="71" spans="1:14">
      <x:c r="A71" s="615"/>
      <x:c r="B71" s="508" t="s">
        <x:v>789</x:v>
      </x:c>
      <x:c r="C71" s="521">
        <x:v>99</x:v>
      </x:c>
      <x:c r="D71" s="521">
        <x:v>1580</x:v>
      </x:c>
      <x:c r="E71" s="503"/>
      <x:c r="F71" s="503"/>
      <x:c r="G71" s="503"/>
      <x:c r="H71" s="503"/>
      <x:c r="I71" s="503"/>
      <x:c r="J71" s="503"/>
      <x:c r="K71" s="503"/>
      <x:c r="L71" s="503"/>
      <x:c r="M71" s="503"/>
      <x:c r="N71" s="503"/>
    </x:row>
    <x:row r="72" spans="1:14">
      <x:c r="A72" s="615"/>
      <x:c r="B72" s="508" t="s">
        <x:v>790</x:v>
      </x:c>
      <x:c r="C72" s="521">
        <x:v>0</x:v>
      </x:c>
      <x:c r="D72" s="521">
        <x:v>0</x:v>
      </x:c>
      <x:c r="E72" s="503"/>
      <x:c r="F72" s="503"/>
      <x:c r="G72" s="503"/>
      <x:c r="H72" s="503"/>
      <x:c r="I72" s="503"/>
      <x:c r="J72" s="503"/>
      <x:c r="K72" s="503"/>
      <x:c r="L72" s="503"/>
      <x:c r="M72" s="503"/>
      <x:c r="N72" s="503"/>
    </x:row>
    <x:row r="73" spans="1:14">
      <x:c r="A73" s="615"/>
      <x:c r="B73" s="508" t="s">
        <x:v>791</x:v>
      </x:c>
      <x:c r="C73" s="521">
        <x:v>21</x:v>
      </x:c>
      <x:c r="D73" s="521">
        <x:v>488</x:v>
      </x:c>
      <x:c r="E73" s="503"/>
      <x:c r="F73" s="503"/>
      <x:c r="G73" s="503"/>
      <x:c r="H73" s="503"/>
      <x:c r="I73" s="503"/>
      <x:c r="J73" s="503"/>
      <x:c r="K73" s="503"/>
      <x:c r="L73" s="503"/>
      <x:c r="M73" s="503"/>
      <x:c r="N73" s="503"/>
    </x:row>
    <x:row r="74" spans="1:14">
      <x:c r="A74" s="615"/>
      <x:c r="B74" s="508" t="s">
        <x:v>792</x:v>
      </x:c>
      <x:c r="C74" s="521">
        <x:v>271</x:v>
      </x:c>
      <x:c r="D74" s="521">
        <x:v>8029</x:v>
      </x:c>
      <x:c r="E74" s="503"/>
      <x:c r="F74" s="503"/>
      <x:c r="G74" s="503"/>
      <x:c r="H74" s="503"/>
      <x:c r="I74" s="503"/>
      <x:c r="J74" s="503"/>
      <x:c r="K74" s="503"/>
      <x:c r="L74" s="503"/>
      <x:c r="M74" s="503"/>
      <x:c r="N74" s="503"/>
    </x:row>
    <x:row r="75" spans="1:14">
      <x:c r="A75" s="615"/>
      <x:c r="B75" s="508" t="s">
        <x:v>793</x:v>
      </x:c>
      <x:c r="C75" s="521">
        <x:v>357</x:v>
      </x:c>
      <x:c r="D75" s="521">
        <x:v>9712</x:v>
      </x:c>
      <x:c r="E75" s="503"/>
      <x:c r="F75" s="503"/>
      <x:c r="G75" s="503"/>
      <x:c r="H75" s="503"/>
      <x:c r="I75" s="503"/>
      <x:c r="J75" s="503"/>
      <x:c r="K75" s="503"/>
      <x:c r="L75" s="503"/>
      <x:c r="M75" s="503"/>
      <x:c r="N75" s="503"/>
    </x:row>
    <x:row r="76" spans="1:14">
      <x:c r="A76" s="615"/>
      <x:c r="B76" s="508" t="s">
        <x:v>794</x:v>
      </x:c>
      <x:c r="C76" s="521">
        <x:v>23</x:v>
      </x:c>
      <x:c r="D76" s="521">
        <x:v>774</x:v>
      </x:c>
      <x:c r="E76" s="503"/>
      <x:c r="F76" s="503"/>
      <x:c r="G76" s="503"/>
      <x:c r="H76" s="503"/>
      <x:c r="I76" s="503"/>
      <x:c r="J76" s="503"/>
      <x:c r="K76" s="503"/>
      <x:c r="L76" s="503"/>
      <x:c r="M76" s="503"/>
      <x:c r="N76" s="503"/>
    </x:row>
    <x:row r="77" spans="1:14">
      <x:c r="A77" s="615"/>
      <x:c r="B77" s="508" t="s">
        <x:v>795</x:v>
      </x:c>
      <x:c r="C77" s="521">
        <x:v>184</x:v>
      </x:c>
      <x:c r="D77" s="521">
        <x:v>2294</x:v>
      </x:c>
      <x:c r="E77" s="503"/>
      <x:c r="F77" s="503"/>
      <x:c r="G77" s="503"/>
      <x:c r="H77" s="503"/>
      <x:c r="I77" s="503"/>
      <x:c r="J77" s="503"/>
      <x:c r="K77" s="503"/>
      <x:c r="L77" s="503"/>
      <x:c r="M77" s="503"/>
      <x:c r="N77" s="503"/>
    </x:row>
    <x:row r="78" spans="1:14">
      <x:c r="A78" s="615"/>
      <x:c r="B78" s="508" t="s">
        <x:v>796</x:v>
      </x:c>
      <x:c r="C78" s="521">
        <x:v>0</x:v>
      </x:c>
      <x:c r="D78" s="521">
        <x:v>0</x:v>
      </x:c>
      <x:c r="E78" s="503"/>
      <x:c r="F78" s="503"/>
      <x:c r="G78" s="503"/>
      <x:c r="H78" s="503"/>
      <x:c r="I78" s="503"/>
      <x:c r="J78" s="503"/>
      <x:c r="K78" s="503"/>
      <x:c r="L78" s="503"/>
      <x:c r="M78" s="503"/>
      <x:c r="N78" s="503"/>
    </x:row>
    <x:row r="79" spans="1:14">
      <x:c r="A79" s="615"/>
      <x:c r="B79" s="508" t="s">
        <x:v>797</x:v>
      </x:c>
      <x:c r="C79" s="521">
        <x:v>207</x:v>
      </x:c>
      <x:c r="D79" s="521">
        <x:v>17991</x:v>
      </x:c>
      <x:c r="E79" s="503"/>
      <x:c r="F79" s="503"/>
      <x:c r="G79" s="503"/>
      <x:c r="H79" s="503"/>
      <x:c r="I79" s="503"/>
      <x:c r="J79" s="503"/>
      <x:c r="K79" s="503"/>
      <x:c r="L79" s="503"/>
      <x:c r="M79" s="503"/>
      <x:c r="N79" s="503"/>
    </x:row>
    <x:row r="80" spans="1:14">
      <x:c r="A80" s="615"/>
      <x:c r="B80" s="508" t="s">
        <x:v>798</x:v>
      </x:c>
      <x:c r="C80" s="521">
        <x:v>621</x:v>
      </x:c>
      <x:c r="D80" s="521">
        <x:v>18427</x:v>
      </x:c>
      <x:c r="E80" s="503"/>
      <x:c r="F80" s="503"/>
      <x:c r="G80" s="503"/>
      <x:c r="H80" s="503"/>
      <x:c r="I80" s="503"/>
      <x:c r="J80" s="503"/>
      <x:c r="K80" s="503"/>
      <x:c r="L80" s="503"/>
      <x:c r="M80" s="503"/>
      <x:c r="N80" s="503"/>
    </x:row>
    <x:row r="81" spans="1:14">
      <x:c r="A81" s="511"/>
      <x:c r="B81" s="511"/>
      <x:c r="C81" s="503"/>
      <x:c r="D81" s="503"/>
      <x:c r="E81" s="503"/>
      <x:c r="F81" s="503"/>
      <x:c r="G81" s="503"/>
      <x:c r="H81" s="503"/>
      <x:c r="I81" s="503"/>
      <x:c r="J81" s="503"/>
      <x:c r="K81" s="503"/>
      <x:c r="L81" s="503"/>
      <x:c r="M81" s="503"/>
      <x:c r="N81" s="503"/>
    </x:row>
    <x:row r="82" spans="1:14">
      <x:c r="A82" s="503"/>
      <x:c r="B82" s="503"/>
      <x:c r="C82" s="503"/>
      <x:c r="D82" s="503"/>
      <x:c r="E82" s="503"/>
      <x:c r="F82" s="503"/>
      <x:c r="G82" s="522" t="s">
        <x:v>799</x:v>
      </x:c>
      <x:c r="H82" s="522"/>
      <x:c r="I82" s="503"/>
      <x:c r="J82" s="503"/>
      <x:c r="K82" s="503"/>
      <x:c r="L82" s="503"/>
      <x:c r="M82" s="503"/>
      <x:c r="N82" s="503"/>
    </x:row>
    <x:row r="83" spans="1:14" ht="17.399999999999999">
      <x:c r="A83" s="607" t="s">
        <x:v>800</x:v>
      </x:c>
      <x:c r="B83" s="607"/>
      <x:c r="C83" s="607"/>
      <x:c r="D83" s="607"/>
      <x:c r="E83" s="607"/>
      <x:c r="F83" s="511"/>
      <x:c r="G83" s="607" t="s">
        <x:v>801</x:v>
      </x:c>
      <x:c r="H83" s="607"/>
      <x:c r="I83" s="607"/>
      <x:c r="J83" s="607"/>
      <x:c r="K83" s="607"/>
      <x:c r="L83" s="503"/>
      <x:c r="M83" s="503"/>
      <x:c r="N83" s="503"/>
    </x:row>
    <x:row r="84" spans="1:14" ht="15" customHeight="1">
      <x:c r="A84" s="617" t="s">
        <x:v>802</x:v>
      </x:c>
      <x:c r="B84" s="620" t="s">
        <x:v>776</x:v>
      </x:c>
      <x:c r="C84" s="621"/>
      <x:c r="D84" s="523" t="s">
        <x:v>782</x:v>
      </x:c>
      <x:c r="E84" s="524" t="s">
        <x:v>783</x:v>
      </x:c>
      <x:c r="F84" s="503"/>
      <x:c r="G84" s="617" t="s">
        <x:v>802</x:v>
      </x:c>
      <x:c r="H84" s="620" t="s">
        <x:v>776</x:v>
      </x:c>
      <x:c r="I84" s="621"/>
      <x:c r="J84" s="523" t="s">
        <x:v>782</x:v>
      </x:c>
      <x:c r="K84" s="524" t="s">
        <x:v>783</x:v>
      </x:c>
      <x:c r="L84" s="503"/>
      <x:c r="M84" s="503"/>
      <x:c r="N84" s="503"/>
    </x:row>
    <x:row r="85" spans="1:14">
      <x:c r="A85" s="618"/>
      <x:c r="B85" s="622" t="s">
        <x:v>803</x:v>
      </x:c>
      <x:c r="C85" s="623"/>
      <x:c r="D85" s="523"/>
      <x:c r="E85" s="525"/>
      <x:c r="F85" s="511"/>
      <x:c r="G85" s="618"/>
      <x:c r="H85" s="526" t="s">
        <x:v>804</x:v>
      </x:c>
      <x:c r="I85" s="526"/>
      <x:c r="J85" s="523"/>
      <x:c r="K85" s="525"/>
      <x:c r="L85" s="503"/>
      <x:c r="M85" s="503"/>
      <x:c r="N85" s="503"/>
    </x:row>
    <x:row r="86" spans="1:14">
      <x:c r="A86" s="619"/>
      <x:c r="B86" s="622" t="s">
        <x:v>805</x:v>
      </x:c>
      <x:c r="C86" s="623"/>
      <x:c r="D86" s="523"/>
      <x:c r="E86" s="525"/>
      <x:c r="F86" s="511"/>
      <x:c r="G86" s="619"/>
      <x:c r="H86" s="526" t="s">
        <x:v>806</x:v>
      </x:c>
      <x:c r="I86" s="526"/>
      <x:c r="J86" s="523"/>
      <x:c r="K86" s="525"/>
      <x:c r="L86" s="503"/>
      <x:c r="M86" s="503"/>
      <x:c r="N86" s="503"/>
    </x:row>
    <x:row r="87" spans="1:14">
      <x:c r="A87" s="631" t="s">
        <x:v>829</x:v>
      </x:c>
      <x:c r="B87" s="634" t="s">
        <x:v>807</x:v>
      </x:c>
      <x:c r="C87" s="635"/>
      <x:c r="D87" s="635"/>
      <x:c r="E87" s="636"/>
      <x:c r="F87" s="511"/>
      <x:c r="G87" s="637" t="s">
        <x:v>829</x:v>
      </x:c>
      <x:c r="H87" s="639" t="s">
        <x:v>807</x:v>
      </x:c>
      <x:c r="I87" s="639"/>
      <x:c r="J87" s="639"/>
      <x:c r="K87" s="639"/>
      <x:c r="L87" s="511"/>
      <x:c r="M87" s="511"/>
      <x:c r="N87" s="511"/>
    </x:row>
    <x:row r="88" spans="1:14">
      <x:c r="A88" s="632"/>
      <x:c r="B88" s="640" t="s">
        <x:v>808</x:v>
      </x:c>
      <x:c r="C88" s="641"/>
      <x:c r="D88" s="523"/>
      <x:c r="E88" s="524"/>
      <x:c r="F88" s="511"/>
      <x:c r="G88" s="638"/>
      <x:c r="H88" s="640" t="s">
        <x:v>809</x:v>
      </x:c>
      <x:c r="I88" s="641"/>
      <x:c r="J88" s="523"/>
      <x:c r="K88" s="524"/>
      <x:c r="L88" s="503"/>
      <x:c r="M88" s="503"/>
      <x:c r="N88" s="503"/>
    </x:row>
    <x:row r="89" spans="1:14">
      <x:c r="A89" s="632"/>
      <x:c r="B89" s="527" t="s">
        <x:v>810</x:v>
      </x:c>
      <x:c r="C89" s="527"/>
      <x:c r="D89" s="523"/>
      <x:c r="E89" s="525"/>
      <x:c r="F89" s="511"/>
      <x:c r="G89" s="638"/>
      <x:c r="H89" s="640" t="s">
        <x:v>811</x:v>
      </x:c>
      <x:c r="I89" s="641"/>
      <x:c r="J89" s="523"/>
      <x:c r="K89" s="525"/>
      <x:c r="L89" s="511"/>
      <x:c r="M89" s="511"/>
      <x:c r="N89" s="511"/>
    </x:row>
    <x:row r="90" spans="1:14">
      <x:c r="A90" s="632"/>
      <x:c r="B90" s="625" t="s">
        <x:v>812</x:v>
      </x:c>
      <x:c r="C90" s="626"/>
      <x:c r="D90" s="528"/>
      <x:c r="E90" s="528"/>
      <x:c r="F90" s="511"/>
      <x:c r="G90" s="638"/>
      <x:c r="H90" s="625" t="s">
        <x:v>812</x:v>
      </x:c>
      <x:c r="I90" s="626"/>
      <x:c r="J90" s="528"/>
      <x:c r="K90" s="528"/>
      <x:c r="L90" s="511"/>
      <x:c r="M90" s="511"/>
      <x:c r="N90" s="511"/>
    </x:row>
    <x:row r="91" spans="1:14">
      <x:c r="A91" s="632"/>
      <x:c r="B91" s="616" t="s">
        <x:v>776</x:v>
      </x:c>
      <x:c r="C91" s="508" t="s">
        <x:v>813</x:v>
      </x:c>
      <x:c r="D91" s="508" t="s">
        <x:v>776</x:v>
      </x:c>
      <x:c r="E91" s="508" t="s">
        <x:v>776</x:v>
      </x:c>
      <x:c r="F91" s="503"/>
      <x:c r="G91" s="638"/>
      <x:c r="H91" s="624" t="s">
        <x:v>776</x:v>
      </x:c>
      <x:c r="I91" s="508" t="s">
        <x:v>813</x:v>
      </x:c>
      <x:c r="J91" s="508" t="s">
        <x:v>776</x:v>
      </x:c>
      <x:c r="K91" s="508" t="s">
        <x:v>776</x:v>
      </x:c>
      <x:c r="L91" s="503"/>
      <x:c r="M91" s="503"/>
      <x:c r="N91" s="503"/>
    </x:row>
    <x:row r="92" spans="1:14" ht="15" customHeight="1">
      <x:c r="A92" s="632"/>
      <x:c r="B92" s="616"/>
      <x:c r="C92" s="508" t="s">
        <x:v>814</x:v>
      </x:c>
      <x:c r="D92" s="508" t="s">
        <x:v>776</x:v>
      </x:c>
      <x:c r="E92" s="508" t="s">
        <x:v>776</x:v>
      </x:c>
      <x:c r="F92" s="503"/>
      <x:c r="G92" s="638"/>
      <x:c r="H92" s="624"/>
      <x:c r="I92" s="508" t="s">
        <x:v>814</x:v>
      </x:c>
      <x:c r="J92" s="508" t="s">
        <x:v>776</x:v>
      </x:c>
      <x:c r="K92" s="508" t="s">
        <x:v>776</x:v>
      </x:c>
      <x:c r="L92" s="503"/>
      <x:c r="M92" s="503"/>
      <x:c r="N92" s="503"/>
    </x:row>
    <x:row r="93" spans="1:14" ht="19.5" customHeight="1">
      <x:c r="A93" s="632"/>
      <x:c r="B93" s="616"/>
      <x:c r="C93" s="508" t="s">
        <x:v>815</x:v>
      </x:c>
      <x:c r="D93" s="508" t="s">
        <x:v>776</x:v>
      </x:c>
      <x:c r="E93" s="508" t="s">
        <x:v>776</x:v>
      </x:c>
      <x:c r="F93" s="503"/>
      <x:c r="G93" s="638"/>
      <x:c r="H93" s="624"/>
      <x:c r="I93" s="508" t="s">
        <x:v>816</x:v>
      </x:c>
      <x:c r="J93" s="508" t="s">
        <x:v>776</x:v>
      </x:c>
      <x:c r="K93" s="508" t="s">
        <x:v>776</x:v>
      </x:c>
      <x:c r="L93" s="503"/>
      <x:c r="M93" s="503"/>
      <x:c r="N93" s="503"/>
    </x:row>
    <x:row r="94" spans="1:14" ht="24" customHeight="1">
      <x:c r="A94" s="632"/>
      <x:c r="B94" s="616"/>
      <x:c r="C94" s="508" t="s">
        <x:v>817</x:v>
      </x:c>
      <x:c r="D94" s="508" t="s">
        <x:v>776</x:v>
      </x:c>
      <x:c r="E94" s="508" t="s">
        <x:v>776</x:v>
      </x:c>
      <x:c r="F94" s="503"/>
      <x:c r="G94" s="638"/>
      <x:c r="H94" s="624"/>
      <x:c r="I94" s="508" t="s">
        <x:v>776</x:v>
      </x:c>
      <x:c r="J94" s="508" t="s">
        <x:v>776</x:v>
      </x:c>
      <x:c r="K94" s="508" t="s">
        <x:v>776</x:v>
      </x:c>
      <x:c r="L94" s="503"/>
      <x:c r="M94" s="503"/>
      <x:c r="N94" s="503"/>
    </x:row>
    <x:row r="95" spans="1:14" ht="23.25" customHeight="1">
      <x:c r="A95" s="632"/>
      <x:c r="B95" s="616"/>
      <x:c r="C95" s="508" t="s">
        <x:v>818</x:v>
      </x:c>
      <x:c r="D95" s="508" t="s">
        <x:v>776</x:v>
      </x:c>
      <x:c r="E95" s="508" t="s">
        <x:v>776</x:v>
      </x:c>
      <x:c r="F95" s="503"/>
      <x:c r="G95" s="638"/>
      <x:c r="H95" s="624"/>
      <x:c r="I95" s="508" t="s">
        <x:v>776</x:v>
      </x:c>
      <x:c r="J95" s="508" t="s">
        <x:v>776</x:v>
      </x:c>
      <x:c r="K95" s="508" t="s">
        <x:v>776</x:v>
      </x:c>
      <x:c r="L95" s="503"/>
      <x:c r="M95" s="503"/>
      <x:c r="N95" s="503"/>
    </x:row>
    <x:row r="96" spans="1:14" ht="37.5" customHeight="1">
      <x:c r="A96" s="632"/>
      <x:c r="B96" s="625" t="s">
        <x:v>819</x:v>
      </x:c>
      <x:c r="C96" s="626"/>
      <x:c r="D96" s="529"/>
      <x:c r="E96" s="529"/>
      <x:c r="F96" s="511"/>
      <x:c r="G96" s="638"/>
      <x:c r="H96" s="627" t="s">
        <x:v>819</x:v>
      </x:c>
      <x:c r="I96" s="628"/>
      <x:c r="J96" s="529"/>
      <x:c r="K96" s="529"/>
      <x:c r="L96" s="503"/>
      <x:c r="M96" s="503"/>
      <x:c r="N96" s="503"/>
    </x:row>
    <x:row r="97" spans="1:14">
      <x:c r="A97" s="632"/>
      <x:c r="B97" s="629" t="s">
        <x:v>776</x:v>
      </x:c>
      <x:c r="C97" s="530" t="s">
        <x:v>820</x:v>
      </x:c>
      <x:c r="D97" s="508" t="s">
        <x:v>776</x:v>
      </x:c>
      <x:c r="E97" s="508" t="s">
        <x:v>776</x:v>
      </x:c>
      <x:c r="F97" s="503"/>
      <x:c r="G97" s="638"/>
      <x:c r="H97" s="624" t="s">
        <x:v>776</x:v>
      </x:c>
      <x:c r="I97" s="508" t="s">
        <x:v>820</x:v>
      </x:c>
      <x:c r="J97" s="508" t="s">
        <x:v>776</x:v>
      </x:c>
      <x:c r="K97" s="508" t="s">
        <x:v>776</x:v>
      </x:c>
      <x:c r="L97" s="503"/>
      <x:c r="M97" s="503"/>
      <x:c r="N97" s="503"/>
    </x:row>
    <x:row r="98" spans="1:14" ht="15" customHeight="1">
      <x:c r="A98" s="632"/>
      <x:c r="B98" s="629"/>
      <x:c r="C98" s="530" t="s">
        <x:v>821</x:v>
      </x:c>
      <x:c r="D98" s="508" t="s">
        <x:v>776</x:v>
      </x:c>
      <x:c r="E98" s="508" t="s">
        <x:v>776</x:v>
      </x:c>
      <x:c r="F98" s="503"/>
      <x:c r="G98" s="638"/>
      <x:c r="H98" s="624"/>
      <x:c r="I98" s="508" t="s">
        <x:v>821</x:v>
      </x:c>
      <x:c r="J98" s="508" t="s">
        <x:v>776</x:v>
      </x:c>
      <x:c r="K98" s="508" t="s">
        <x:v>776</x:v>
      </x:c>
      <x:c r="L98" s="503"/>
      <x:c r="M98" s="503"/>
      <x:c r="N98" s="503"/>
    </x:row>
    <x:row r="99" spans="1:14" ht="18" customHeight="1">
      <x:c r="A99" s="632"/>
      <x:c r="B99" s="629"/>
      <x:c r="C99" s="530" t="s">
        <x:v>822</x:v>
      </x:c>
      <x:c r="D99" s="508" t="s">
        <x:v>776</x:v>
      </x:c>
      <x:c r="E99" s="508" t="s">
        <x:v>776</x:v>
      </x:c>
      <x:c r="F99" s="503"/>
      <x:c r="G99" s="638"/>
      <x:c r="H99" s="624"/>
      <x:c r="I99" s="508" t="s">
        <x:v>822</x:v>
      </x:c>
      <x:c r="J99" s="508" t="s">
        <x:v>776</x:v>
      </x:c>
      <x:c r="K99" s="508" t="s">
        <x:v>776</x:v>
      </x:c>
      <x:c r="L99" s="503"/>
      <x:c r="M99" s="503"/>
      <x:c r="N99" s="503"/>
    </x:row>
    <x:row r="100" spans="1:14" ht="15" customHeight="1">
      <x:c r="A100" s="632"/>
      <x:c r="B100" s="629"/>
      <x:c r="C100" s="530" t="s">
        <x:v>823</x:v>
      </x:c>
      <x:c r="D100" s="508" t="s">
        <x:v>776</x:v>
      </x:c>
      <x:c r="E100" s="508" t="s">
        <x:v>776</x:v>
      </x:c>
      <x:c r="F100" s="503"/>
      <x:c r="G100" s="638"/>
      <x:c r="H100" s="624"/>
      <x:c r="I100" s="508" t="s">
        <x:v>823</x:v>
      </x:c>
      <x:c r="J100" s="508" t="s">
        <x:v>776</x:v>
      </x:c>
      <x:c r="K100" s="508" t="s">
        <x:v>776</x:v>
      </x:c>
      <x:c r="L100" s="503"/>
      <x:c r="M100" s="503"/>
      <x:c r="N100" s="503"/>
    </x:row>
    <x:row r="101" spans="1:14" ht="15.75" customHeight="1">
      <x:c r="A101" s="632"/>
      <x:c r="B101" s="629"/>
      <x:c r="C101" s="530" t="s">
        <x:v>824</x:v>
      </x:c>
      <x:c r="D101" s="508" t="s">
        <x:v>776</x:v>
      </x:c>
      <x:c r="E101" s="508" t="s">
        <x:v>776</x:v>
      </x:c>
      <x:c r="F101" s="531"/>
      <x:c r="G101" s="638"/>
      <x:c r="H101" s="624"/>
      <x:c r="I101" s="508" t="s">
        <x:v>824</x:v>
      </x:c>
      <x:c r="J101" s="508" t="s">
        <x:v>776</x:v>
      </x:c>
      <x:c r="K101" s="508" t="s">
        <x:v>776</x:v>
      </x:c>
      <x:c r="L101" s="503"/>
      <x:c r="M101" s="503"/>
      <x:c r="N101" s="503"/>
    </x:row>
    <x:row r="102" spans="1:14" ht="17.25" customHeight="1">
      <x:c r="A102" s="632"/>
      <x:c r="B102" s="629"/>
      <x:c r="C102" s="530" t="s">
        <x:v>825</x:v>
      </x:c>
      <x:c r="D102" s="508" t="s">
        <x:v>776</x:v>
      </x:c>
      <x:c r="E102" s="508" t="s">
        <x:v>776</x:v>
      </x:c>
      <x:c r="F102" s="503"/>
      <x:c r="G102" s="638"/>
      <x:c r="H102" s="624"/>
      <x:c r="I102" s="508" t="s">
        <x:v>825</x:v>
      </x:c>
      <x:c r="J102" s="508" t="s">
        <x:v>776</x:v>
      </x:c>
      <x:c r="K102" s="508" t="s">
        <x:v>776</x:v>
      </x:c>
      <x:c r="L102" s="503"/>
      <x:c r="M102" s="503"/>
      <x:c r="N102" s="503"/>
    </x:row>
    <x:row r="103" spans="1:14" ht="15.75" customHeight="1">
      <x:c r="A103" s="633"/>
      <x:c r="B103" s="629"/>
      <x:c r="C103" s="532" t="s">
        <x:v>826</x:v>
      </x:c>
      <x:c r="D103" s="508" t="s">
        <x:v>776</x:v>
      </x:c>
      <x:c r="E103" s="508" t="s">
        <x:v>776</x:v>
      </x:c>
      <x:c r="F103" s="503"/>
      <x:c r="G103" s="638"/>
      <x:c r="H103" s="624"/>
      <x:c r="I103" s="533" t="s">
        <x:v>827</x:v>
      </x:c>
      <x:c r="J103" s="508" t="s">
        <x:v>776</x:v>
      </x:c>
      <x:c r="K103" s="508" t="s">
        <x:v>776</x:v>
      </x:c>
      <x:c r="L103" s="503"/>
      <x:c r="M103" s="503"/>
      <x:c r="N103" s="503"/>
    </x:row>
    <x:row r="104" spans="1:14" ht="49.5" customHeight="1">
      <x:c r="A104" s="503"/>
      <x:c r="B104" s="534"/>
      <x:c r="D104" s="531"/>
      <x:c r="E104" s="503"/>
      <x:c r="F104" s="503"/>
      <x:c r="G104" s="638"/>
      <x:c r="H104" s="624"/>
      <x:c r="I104" s="533" t="s">
        <x:v>828</x:v>
      </x:c>
      <x:c r="J104" s="508" t="s">
        <x:v>776</x:v>
      </x:c>
      <x:c r="K104" s="508" t="s">
        <x:v>776</x:v>
      </x:c>
      <x:c r="L104" s="503"/>
      <x:c r="M104" s="503"/>
      <x:c r="N104" s="503"/>
    </x:row>
    <x:row r="105" spans="1:14" ht="41.25" customHeight="1">
      <x:c r="A105" s="503"/>
      <x:c r="B105" s="503"/>
      <x:c r="C105" s="503"/>
      <x:c r="D105" s="503"/>
      <x:c r="E105" s="503"/>
      <x:c r="F105" s="503"/>
      <x:c r="G105" s="503"/>
      <x:c r="H105" s="503"/>
      <x:c r="I105" s="503"/>
      <x:c r="J105" s="503"/>
      <x:c r="K105" s="503"/>
      <x:c r="L105" s="503"/>
      <x:c r="M105" s="503"/>
      <x:c r="N105" s="503"/>
    </x:row>
  </x:sheetData>
  <x:mergeCells count="70">
    <x:mergeCell ref="A87:A103"/>
    <x:mergeCell ref="B87:E87"/>
    <x:mergeCell ref="G87:G104"/>
    <x:mergeCell ref="H87:K87"/>
    <x:mergeCell ref="B88:C88"/>
    <x:mergeCell ref="H88:I88"/>
    <x:mergeCell ref="H89:I89"/>
    <x:mergeCell ref="B90:C90"/>
    <x:mergeCell ref="H90:I90"/>
    <x:mergeCell ref="B91:B95"/>
    <x:mergeCell ref="H91:H95"/>
    <x:mergeCell ref="B96:C96"/>
    <x:mergeCell ref="H96:I96"/>
    <x:mergeCell ref="B97:B103"/>
    <x:mergeCell ref="H97:H104"/>
    <x:mergeCell ref="A70:A80"/>
    <x:mergeCell ref="A83:E83"/>
    <x:mergeCell ref="G83:K83"/>
    <x:mergeCell ref="A84:A86"/>
    <x:mergeCell ref="B84:C84"/>
    <x:mergeCell ref="G84:G86"/>
    <x:mergeCell ref="H84:I84"/>
    <x:mergeCell ref="B85:C85"/>
    <x:mergeCell ref="B86:C86"/>
    <x:mergeCell ref="B62:E62"/>
    <x:mergeCell ref="B63:E63"/>
    <x:mergeCell ref="A66:B66"/>
    <x:mergeCell ref="A67:B67"/>
    <x:mergeCell ref="A68:B68"/>
    <x:mergeCell ref="A69:B69"/>
    <x:mergeCell ref="H47:H51"/>
    <x:mergeCell ref="B52:C52"/>
    <x:mergeCell ref="H52:I52"/>
    <x:mergeCell ref="B53:B59"/>
    <x:mergeCell ref="H53:H60"/>
    <x:mergeCell ref="B61:E61"/>
    <x:mergeCell ref="A43:A59"/>
    <x:mergeCell ref="B43:E43"/>
    <x:mergeCell ref="G43:G60"/>
    <x:mergeCell ref="H43:K43"/>
    <x:mergeCell ref="B44:C44"/>
    <x:mergeCell ref="H44:I44"/>
    <x:mergeCell ref="H45:I45"/>
    <x:mergeCell ref="B46:C46"/>
    <x:mergeCell ref="H46:I46"/>
    <x:mergeCell ref="B47:B51"/>
    <x:mergeCell ref="A40:A42"/>
    <x:mergeCell ref="B40:C40"/>
    <x:mergeCell ref="G40:G42"/>
    <x:mergeCell ref="H40:I40"/>
    <x:mergeCell ref="B41:C41"/>
    <x:mergeCell ref="B42:C42"/>
    <x:mergeCell ref="G39:K39"/>
    <x:mergeCell ref="A12:A14"/>
    <x:mergeCell ref="B16:F16"/>
    <x:mergeCell ref="B17:F17"/>
    <x:mergeCell ref="B18:F18"/>
    <x:mergeCell ref="B19:F19"/>
    <x:mergeCell ref="A22:B22"/>
    <x:mergeCell ref="A23:B23"/>
    <x:mergeCell ref="A24:B24"/>
    <x:mergeCell ref="A25:B25"/>
    <x:mergeCell ref="A26:A36"/>
    <x:mergeCell ref="A39:E39"/>
    <x:mergeCell ref="A9:A11"/>
    <x:mergeCell ref="A4:A5"/>
    <x:mergeCell ref="B4:B5"/>
    <x:mergeCell ref="C4:D4"/>
    <x:mergeCell ref="E4:F4"/>
    <x:mergeCell ref="A6:A8"/>
  </x:mergeCells>
  <x:printOptions horizontalCentered="1" headings="1"/>
  <x:pageMargins left="1" right="1" top="1.4" bottom="1" header="0.5" footer="0.5"/>
  <x:pageSetup scale="20" orientation="portrait" r:id="rId1"/>
  <x:headerFooter scaleWithDoc="0">
    <x:oddHeader>&amp;R&amp;"Arial,Bold"ICC Docket No. 25-0213
Statewide Quarterly Report ComEd 2026 Q2 
Tab: &amp;A</x:oddHeader>
  </x:headerFooter>
</x:worksheet>
</file>

<file path=xl/worksheets/sheet11.xml><?xml version="1.0" encoding="utf-8"?>
<x:worksheet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CE3F967A-DC8A-478A-8974-83CBECAB44B4}" mc:Ignorable="x14ac xr xr2 xr3">
  <x:sheetPr>
    <x:pageSetUpPr fitToPage="1"/>
  </x:sheetPr>
  <x:dimension ref="A1:N11"/>
  <x:sheetViews>
    <x:sheetView tabSelected="1" zoomScale="80" zoomScaleNormal="80" workbookViewId="0">
      <x:selection activeCell="C131" sqref="C1:N131"/>
    </x:sheetView>
  </x:sheetViews>
  <x:sheetFormatPr defaultRowHeight="14.4"/>
  <x:cols>
    <x:col min="1" max="1" width="31.109375" customWidth="1"/>
    <x:col min="2" max="2" width="33.5546875" customWidth="1"/>
    <x:col min="3" max="3" width="44.109375" customWidth="1"/>
    <x:col min="4" max="5" width="31.109375" customWidth="1"/>
    <x:col min="6" max="6" width="25.88671875" customWidth="1"/>
    <x:col min="7" max="8" width="35.44140625" customWidth="1"/>
    <x:col min="9" max="9" width="44.5546875" customWidth="1"/>
    <x:col min="10" max="11" width="35.44140625" customWidth="1"/>
  </x:cols>
  <x:sheetData>
    <x:row r="1" spans="1:14" ht="15" customHeight="1">
      <x:c r="B1" s="502"/>
      <x:c r="C1" s="502"/>
      <x:c r="D1" s="502"/>
      <x:c r="E1" s="502"/>
      <x:c r="F1" s="502"/>
      <x:c r="G1" s="503"/>
      <x:c r="H1" s="503"/>
      <x:c r="I1" s="503"/>
      <x:c r="J1" s="503"/>
      <x:c r="K1" s="503"/>
      <x:c r="L1" s="503"/>
      <x:c r="M1" s="503"/>
      <x:c r="N1" s="503"/>
    </x:row>
    <x:row r="2" spans="1:14" ht="23.25" customHeight="1">
      <x:c r="A2" s="513" t="s">
        <x:v>830</x:v>
      </x:c>
      <x:c r="D2" s="513"/>
      <x:c r="E2" s="513"/>
      <x:c r="F2" s="513" t="s">
        <x:v>830</x:v>
      </x:c>
      <x:c r="G2" s="503"/>
      <x:c r="H2" s="516"/>
      <x:c r="I2" s="536"/>
      <x:c r="J2" s="503"/>
      <x:c r="K2" s="503"/>
      <x:c r="L2" s="503"/>
      <x:c r="M2" s="503"/>
      <x:c r="N2" s="503"/>
    </x:row>
    <x:row r="3" spans="1:14" ht="28.8">
      <x:c r="A3" s="504" t="s">
        <x:v>831</x:v>
      </x:c>
      <x:c r="B3" s="504"/>
      <x:c r="C3" s="503"/>
      <x:c r="D3" s="503"/>
      <x:c r="E3" s="503"/>
      <x:c r="F3" s="503"/>
      <x:c r="G3" s="516"/>
      <x:c r="H3" s="503"/>
      <x:c r="I3" s="503"/>
      <x:c r="J3" s="503"/>
      <x:c r="K3" s="503"/>
      <x:c r="L3" s="503"/>
      <x:c r="M3" s="503"/>
      <x:c r="N3" s="503"/>
    </x:row>
    <x:row r="4" spans="1:14" ht="17.399999999999999">
      <x:c r="A4" s="537" t="s">
        <x:v>802</x:v>
      </x:c>
      <x:c r="B4" s="643" t="s">
        <x:v>832</x:v>
      </x:c>
      <x:c r="C4" s="644"/>
      <x:c r="D4" s="516"/>
      <x:c r="F4" s="537" t="s">
        <x:v>802</x:v>
      </x:c>
      <x:c r="G4" s="643" t="s">
        <x:v>832</x:v>
      </x:c>
      <x:c r="H4" s="644"/>
      <x:c r="I4" s="516"/>
      <x:c r="J4" s="503"/>
      <x:c r="K4" s="503"/>
      <x:c r="L4" s="503"/>
      <x:c r="M4" s="503"/>
      <x:c r="N4" s="503"/>
    </x:row>
    <x:row r="5" spans="1:14" ht="43.5" customHeight="1">
      <x:c r="A5" s="645" t="s">
        <x:v>833</x:v>
      </x:c>
      <x:c r="B5" s="538" t="s">
        <x:v>834</x:v>
      </x:c>
      <x:c r="C5" s="539">
        <x:v>213</x:v>
      </x:c>
      <x:c r="D5" s="503"/>
      <x:c r="F5" s="645" t="s">
        <x:v>835</x:v>
      </x:c>
      <x:c r="G5" s="540" t="s">
        <x:v>836</x:v>
      </x:c>
      <x:c r="H5" s="541">
        <x:v>6782</x:v>
      </x:c>
      <x:c r="I5" s="503"/>
      <x:c r="J5" s="503"/>
      <x:c r="K5" s="503"/>
      <x:c r="L5" s="503"/>
      <x:c r="M5" s="503"/>
      <x:c r="N5" s="503"/>
    </x:row>
    <x:row r="6" spans="1:14" ht="44.25" customHeight="1">
      <x:c r="A6" s="646"/>
      <x:c r="B6" s="538" t="s">
        <x:v>837</x:v>
      </x:c>
      <x:c r="C6" s="539">
        <x:v>131</x:v>
      </x:c>
      <x:c r="D6" s="503"/>
      <x:c r="F6" s="646"/>
      <x:c r="G6" s="540" t="s">
        <x:v>837</x:v>
      </x:c>
      <x:c r="H6" s="541">
        <x:v>1695</x:v>
      </x:c>
      <x:c r="I6" s="503"/>
      <x:c r="J6" s="503"/>
      <x:c r="K6" s="503"/>
      <x:c r="L6" s="503"/>
      <x:c r="M6" s="503"/>
      <x:c r="N6" s="503"/>
    </x:row>
    <x:row r="7" spans="1:14" ht="46.5" customHeight="1">
      <x:c r="A7" s="646"/>
      <x:c r="B7" s="538" t="s">
        <x:v>838</x:v>
      </x:c>
      <x:c r="C7" s="539">
        <x:v>201</x:v>
      </x:c>
      <x:c r="D7" s="503"/>
      <x:c r="F7" s="646"/>
      <x:c r="G7" s="540" t="s">
        <x:v>838</x:v>
      </x:c>
      <x:c r="H7" s="539">
        <x:v>347</x:v>
      </x:c>
      <x:c r="I7" s="503"/>
      <x:c r="J7" s="503"/>
      <x:c r="K7" s="503"/>
      <x:c r="L7" s="503"/>
      <x:c r="M7" s="503"/>
      <x:c r="N7" s="503"/>
    </x:row>
    <x:row r="8" spans="1:14" ht="58.5" customHeight="1">
      <x:c r="A8" s="646"/>
      <x:c r="B8" s="538" t="s">
        <x:v>839</x:v>
      </x:c>
      <x:c r="C8" s="539">
        <x:v>213</x:v>
      </x:c>
      <x:c r="D8" s="503"/>
      <x:c r="F8" s="646"/>
      <x:c r="G8" s="540" t="s">
        <x:v>839</x:v>
      </x:c>
      <x:c r="H8" s="539">
        <x:v>0</x:v>
      </x:c>
      <x:c r="I8" s="503"/>
      <x:c r="J8" s="503"/>
      <x:c r="K8" s="503"/>
      <x:c r="L8" s="503"/>
      <x:c r="M8" s="503"/>
      <x:c r="N8" s="503"/>
    </x:row>
    <x:row r="9" spans="1:14" ht="57.75" customHeight="1">
      <x:c r="A9" s="646"/>
      <x:c r="B9" s="538" t="s">
        <x:v>840</x:v>
      </x:c>
      <x:c r="C9" s="539">
        <x:v>0</x:v>
      </x:c>
      <x:c r="D9" s="503"/>
      <x:c r="F9" s="646"/>
      <x:c r="G9" s="540" t="s">
        <x:v>840</x:v>
      </x:c>
      <x:c r="H9" s="539">
        <x:v>0</x:v>
      </x:c>
      <x:c r="I9" s="503"/>
      <x:c r="J9" s="503"/>
      <x:c r="K9" s="503"/>
      <x:c r="L9" s="503"/>
      <x:c r="M9" s="503"/>
      <x:c r="N9" s="503"/>
    </x:row>
    <x:row r="10" spans="1:14" ht="60" customHeight="1">
      <x:c r="A10" s="646"/>
      <x:c r="B10" s="538" t="s">
        <x:v>841</x:v>
      </x:c>
      <x:c r="C10" s="539">
        <x:v>206</x:v>
      </x:c>
      <x:c r="D10" s="503"/>
      <x:c r="F10" s="646"/>
      <x:c r="G10" s="540" t="s">
        <x:v>841</x:v>
      </x:c>
      <x:c r="H10" s="539">
        <x:v>0</x:v>
      </x:c>
      <x:c r="I10" s="503"/>
      <x:c r="J10" s="503"/>
      <x:c r="K10" s="503"/>
      <x:c r="L10" s="503"/>
      <x:c r="M10" s="503"/>
      <x:c r="N10" s="503"/>
    </x:row>
    <x:row r="11" spans="1:14" ht="56.25" customHeight="1">
      <x:c r="A11" s="647"/>
      <x:c r="B11" s="538" t="s">
        <x:v>842</x:v>
      </x:c>
      <x:c r="C11" s="542">
        <x:v>0</x:v>
      </x:c>
      <x:c r="D11" s="503"/>
      <x:c r="F11" s="647"/>
      <x:c r="G11" s="540" t="s">
        <x:v>842</x:v>
      </x:c>
      <x:c r="H11" s="543">
        <x:v>0</x:v>
      </x:c>
      <x:c r="I11" s="503"/>
      <x:c r="J11" s="503"/>
      <x:c r="K11" s="503"/>
      <x:c r="L11" s="503"/>
      <x:c r="M11" s="503"/>
      <x:c r="N11" s="503"/>
    </x:row>
  </x:sheetData>
  <x:mergeCells count="4">
    <x:mergeCell ref="B4:C4"/>
    <x:mergeCell ref="G4:H4"/>
    <x:mergeCell ref="A5:A11"/>
    <x:mergeCell ref="F5:F11"/>
  </x:mergeCells>
  <x:printOptions horizontalCentered="1" headings="1"/>
  <x:pageMargins left="1" right="1" top="1.4" bottom="1" header="0.5" footer="0.5"/>
  <x:pageSetup scale="31" orientation="portrait" r:id="rId1"/>
  <x:headerFooter scaleWithDoc="0">
    <x:oddHeader>&amp;R&amp;"Arial,Bold"ICC Docket No. 25-0213
Statewide Quarterly Report ComEd 2026 Q2 
Tab: &amp;A</x:oddHeader>
  </x:headerFooter>
  <x:legacyDrawing r:id="rId2"/>
</x:worksheet>
</file>

<file path=xl/worksheets/sheet4.xml><?xml version="1.0" encoding="utf-8"?>
<x:worksheet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FA9F4D62-78C8-4529-BA22-FDA5CB84AA75}" mc:Ignorable="x14ac xr xr2 xr3">
  <x:sheetPr>
    <x:tabColor theme="0"/>
    <x:pageSetUpPr fitToPage="1"/>
  </x:sheetPr>
  <x:dimension ref="A1:O143"/>
  <x:sheetViews>
    <x:sheetView tabSelected="1" topLeftCell="C112" zoomScale="67" zoomScaleNormal="80" workbookViewId="0">
      <x:selection activeCell="C131" sqref="C1:N131"/>
    </x:sheetView>
  </x:sheetViews>
  <x:sheetFormatPr defaultColWidth="9.109375" defaultRowHeight="22.5" customHeight="1"/>
  <x:cols>
    <x:col min="1" max="1" width="76.21875" hidden="1" customWidth="1"/>
    <x:col min="2" max="2" width="59.5546875" hidden="1" customWidth="1"/>
    <x:col min="3" max="3" width="45" customWidth="1"/>
    <x:col min="4" max="4" width="12.88671875" customWidth="1"/>
    <x:col min="5" max="6" width="11.88671875" customWidth="1"/>
    <x:col min="7" max="7" width="15.77734375" customWidth="1"/>
    <x:col min="8" max="8" width="17" style="3" customWidth="1"/>
    <x:col min="9" max="9" width="18.44140625" style="3" customWidth="1"/>
    <x:col min="10" max="10" width="19.44140625" customWidth="1"/>
    <x:col min="11" max="11" width="15.5546875" customWidth="1"/>
    <x:col min="12" max="12" width="20.6640625" customWidth="1"/>
    <x:col min="13" max="13" width="19.44140625" customWidth="1"/>
    <x:col min="14" max="14" width="14.109375" customWidth="1"/>
  </x:cols>
  <x:sheetData>
    <x:row r="1" spans="1:14" ht="22.5" customHeight="1">
      <x:c r="B1" s="64">
        <x:v/>
      </x:c>
      <x:c r="C1" s="71" t="s">
        <x:v>0</x:v>
      </x:c>
      <x:c r="D1" s="71"/>
      <x:c r="E1" s="71"/>
      <x:c r="F1" s="71"/>
      <x:c r="G1" s="64"/>
      <x:c r="H1" s="102"/>
      <x:c r="I1" s="102"/>
      <x:c r="J1" s="64"/>
      <x:c r="K1" s="64"/>
      <x:c r="L1" s="64"/>
      <x:c r="M1" s="64"/>
      <x:c r="N1" s="64"/>
    </x:row>
    <x:row r="2" spans="1:14" ht="14.4">
      <x:c r="B2" s="64">
        <x:v/>
      </x:c>
      <x:c r="C2" s="71" t="s">
        <x:v>1</x:v>
      </x:c>
      <x:c r="D2" s="71"/>
      <x:c r="E2" s="71"/>
      <x:c r="F2" s="71"/>
      <x:c r="G2" s="64"/>
      <x:c r="H2" s="102"/>
      <x:c r="I2" s="102"/>
      <x:c r="J2" s="64"/>
      <x:c r="K2" s="64"/>
      <x:c r="L2" s="64"/>
      <x:c r="M2" s="64"/>
      <x:c r="N2" s="64"/>
    </x:row>
    <x:row r="3" spans="1:14" ht="14.4">
      <x:c r="B3" s="64">
        <x:v/>
      </x:c>
      <x:c r="C3" s="71" t="s">
        <x:v>766</x:v>
      </x:c>
      <x:c r="D3" s="71"/>
      <x:c r="E3" s="71"/>
      <x:c r="F3" s="71"/>
      <x:c r="G3" s="64"/>
      <x:c r="H3" s="102"/>
      <x:c r="I3" s="102"/>
      <x:c r="J3" s="64"/>
      <x:c r="K3" s="64"/>
      <x:c r="L3" s="64"/>
      <x:c r="M3" s="64"/>
      <x:c r="N3" s="64"/>
    </x:row>
    <x:row r="4" spans="1:14" ht="22.5" hidden="1" customHeight="1">
      <x:c r="B4" s="64">
        <x:v/>
      </x:c>
      <x:c r="C4" s="71"/>
      <x:c r="D4" s="71"/>
      <x:c r="E4" s="71"/>
      <x:c r="F4" s="71"/>
      <x:c r="G4" s="64"/>
      <x:c r="H4" s="102"/>
      <x:c r="I4" s="102"/>
      <x:c r="J4" s="64"/>
      <x:c r="K4" s="64"/>
      <x:c r="L4" s="64"/>
      <x:c r="M4" s="64"/>
      <x:c r="N4" s="64"/>
    </x:row>
    <x:row r="5" spans="1:14" ht="22.5" hidden="1" customHeight="1"/>
    <x:row r="6" spans="1:14" ht="45" hidden="1" customHeight="1">
      <x:c r="B6" s="64">
        <x:v/>
      </x:c>
      <x:c r="C6" s="547"/>
      <x:c r="D6" s="547"/>
      <x:c r="E6" s="547"/>
      <x:c r="F6" s="547"/>
      <x:c r="G6" s="547"/>
      <x:c r="H6" s="547"/>
      <x:c r="I6" s="547"/>
      <x:c r="J6" s="547"/>
      <x:c r="K6" s="547"/>
      <x:c r="L6" s="547"/>
      <x:c r="M6" s="547"/>
      <x:c r="N6" s="547"/>
    </x:row>
    <x:row r="7" spans="1:14" ht="22.5" hidden="1" customHeight="1">
      <x:c r="B7" s="64">
        <x:v/>
      </x:c>
      <x:c r="C7" s="139"/>
      <x:c r="D7" s="71"/>
      <x:c r="E7" s="71"/>
      <x:c r="F7" s="71"/>
      <x:c r="G7" s="64"/>
      <x:c r="H7" s="102"/>
      <x:c r="I7" s="102"/>
      <x:c r="J7" s="64"/>
      <x:c r="K7" s="64"/>
      <x:c r="L7" s="64"/>
      <x:c r="M7" s="64"/>
      <x:c r="N7" s="64"/>
    </x:row>
    <x:row r="8" spans="1:14" ht="7.35" hidden="1" customHeight="1"/>
    <x:row r="9" spans="1:14" ht="15.75" hidden="1" customHeight="1">
      <x:c r="B9" s="64">
        <x:v/>
      </x:c>
      <x:c r="C9" s="548"/>
      <x:c r="D9" s="548"/>
      <x:c r="E9" s="548"/>
      <x:c r="F9" s="548"/>
      <x:c r="G9" s="548"/>
      <x:c r="H9" s="548"/>
      <x:c r="I9" s="548"/>
      <x:c r="J9" s="548"/>
      <x:c r="K9" s="548"/>
      <x:c r="L9" s="548"/>
      <x:c r="M9" s="548"/>
      <x:c r="N9" s="548"/>
    </x:row>
    <x:row r="10" spans="1:14" ht="10.5" hidden="1" customHeight="1">
      <x:c r="B10" s="64">
        <x:v/>
      </x:c>
      <x:c r="C10" s="548"/>
      <x:c r="D10" s="548"/>
      <x:c r="E10" s="548"/>
      <x:c r="F10" s="548"/>
      <x:c r="G10" s="548"/>
      <x:c r="H10" s="548"/>
      <x:c r="I10" s="548"/>
      <x:c r="J10" s="548"/>
      <x:c r="K10" s="548"/>
      <x:c r="L10" s="548"/>
      <x:c r="M10" s="548"/>
      <x:c r="N10" s="548"/>
    </x:row>
    <x:row r="11" spans="1:14" ht="22.5" hidden="1" customHeight="1">
      <x:c r="B11" s="64">
        <x:v/>
      </x:c>
      <x:c r="C11" s="548"/>
      <x:c r="D11" s="548"/>
      <x:c r="E11" s="548"/>
      <x:c r="F11" s="548"/>
      <x:c r="G11" s="548"/>
      <x:c r="H11" s="548"/>
      <x:c r="I11" s="548"/>
      <x:c r="J11" s="548"/>
      <x:c r="K11" s="548"/>
      <x:c r="L11" s="548"/>
      <x:c r="M11" s="548"/>
      <x:c r="N11" s="548"/>
    </x:row>
    <x:row r="12" spans="1:14" ht="22.5" hidden="1" customHeight="1">
      <x:c r="B12" s="64">
        <x:v/>
      </x:c>
      <x:c r="C12" s="548"/>
      <x:c r="D12" s="548"/>
      <x:c r="E12" s="548"/>
      <x:c r="F12" s="548"/>
      <x:c r="G12" s="548"/>
      <x:c r="H12" s="548"/>
      <x:c r="I12" s="548"/>
      <x:c r="J12" s="548"/>
      <x:c r="K12" s="548"/>
      <x:c r="L12" s="548"/>
      <x:c r="M12" s="548"/>
      <x:c r="N12" s="548"/>
    </x:row>
    <x:row r="13" spans="1:14" ht="22.5" hidden="1" customHeight="1">
      <x:c r="B13" s="64">
        <x:v/>
      </x:c>
      <x:c r="C13" s="548"/>
      <x:c r="D13" s="548"/>
      <x:c r="E13" s="548"/>
      <x:c r="F13" s="548"/>
      <x:c r="G13" s="548"/>
      <x:c r="H13" s="548"/>
      <x:c r="I13" s="548"/>
      <x:c r="J13" s="548"/>
      <x:c r="K13" s="548"/>
      <x:c r="L13" s="548"/>
      <x:c r="M13" s="548"/>
      <x:c r="N13" s="548"/>
    </x:row>
    <x:row r="14" spans="1:14" ht="27.75" hidden="1" customHeight="1">
      <x:c r="B14" s="64">
        <x:v/>
      </x:c>
      <x:c r="C14" s="548"/>
      <x:c r="D14" s="548"/>
      <x:c r="E14" s="548"/>
      <x:c r="F14" s="548"/>
      <x:c r="G14" s="548"/>
      <x:c r="H14" s="548"/>
      <x:c r="I14" s="548"/>
      <x:c r="J14" s="548"/>
      <x:c r="K14" s="548"/>
      <x:c r="L14" s="548"/>
      <x:c r="M14" s="548"/>
      <x:c r="N14" s="548"/>
    </x:row>
    <x:row r="15" spans="1:14" ht="17.25" hidden="1" customHeight="1">
      <x:c r="B15" s="64">
        <x:v/>
      </x:c>
      <x:c r="C15" s="548"/>
      <x:c r="D15" s="548"/>
      <x:c r="E15" s="548"/>
      <x:c r="F15" s="548"/>
      <x:c r="G15" s="548"/>
      <x:c r="H15" s="548"/>
      <x:c r="I15" s="548"/>
      <x:c r="J15" s="548"/>
      <x:c r="K15" s="548"/>
      <x:c r="L15" s="548"/>
      <x:c r="M15" s="548"/>
      <x:c r="N15" s="548"/>
    </x:row>
    <x:row r="16" spans="1:14" ht="60" hidden="1" customHeight="1">
      <x:c r="A16" s="64">
        <x:v/>
      </x:c>
      <x:c r="B16" s="64">
        <x:v/>
      </x:c>
      <x:c r="C16" s="548"/>
      <x:c r="D16" s="548"/>
      <x:c r="E16" s="548"/>
      <x:c r="F16" s="548"/>
      <x:c r="G16" s="548"/>
      <x:c r="H16" s="548"/>
      <x:c r="I16" s="548"/>
      <x:c r="J16" s="548"/>
      <x:c r="K16" s="548"/>
      <x:c r="L16" s="548"/>
      <x:c r="M16" s="548"/>
      <x:c r="N16" s="548"/>
    </x:row>
    <x:row r="17" spans="1:15" ht="22.5" hidden="1" customHeight="1">
      <x:c r="A17" s="64">
        <x:v/>
      </x:c>
      <x:c r="B17" s="64">
        <x:v/>
      </x:c>
      <x:c r="C17" s="94"/>
      <x:c r="D17" s="94"/>
      <x:c r="E17" s="94"/>
      <x:c r="F17" s="94"/>
      <x:c r="G17" s="94"/>
      <x:c r="H17" s="94"/>
      <x:c r="I17" s="217"/>
      <x:c r="J17" s="94"/>
      <x:c r="K17" s="94"/>
      <x:c r="L17" s="94"/>
      <x:c r="M17" s="94"/>
      <x:c r="N17" s="94"/>
    </x:row>
    <x:row r="18" spans="1:15" ht="27" customHeight="1">
      <x:c r="A18" s="64">
        <x:v/>
      </x:c>
      <x:c r="B18" s="64">
        <x:v/>
      </x:c>
      <x:c r="C18" s="388" t="s">
        <x:v>4</x:v>
      </x:c>
      <x:c r="D18" s="94"/>
      <x:c r="E18" s="185"/>
      <x:c r="F18" s="185"/>
      <x:c r="G18" s="185"/>
      <x:c r="H18" s="185"/>
      <x:c r="I18" s="218"/>
      <x:c r="J18" s="185"/>
      <x:c r="K18" s="185"/>
      <x:c r="L18" s="185"/>
      <x:c r="M18" s="185"/>
      <x:c r="N18" s="185"/>
    </x:row>
    <x:row r="19" spans="1:15" ht="41.1" customHeight="1">
      <x:c r="A19" s="64">
        <x:v/>
      </x:c>
      <x:c r="B19" s="64">
        <x:v/>
      </x:c>
      <x:c r="C19" s="187" t="s">
        <x:v>756</x:v>
      </x:c>
      <x:c r="D19" s="94"/>
      <x:c r="E19" s="185" t="s">
        <x:v>750</x:v>
      </x:c>
      <x:c r="F19" s="94"/>
      <x:c r="G19" s="185" t="s">
        <x:v>5</x:v>
      </x:c>
      <x:c r="H19" s="94"/>
      <x:c r="I19" s="219">
        <x:v/>
      </x:c>
      <x:c r="J19" s="94"/>
      <x:c r="K19" s="94"/>
      <x:c r="L19" s="185" t="s">
        <x:v>7</x:v>
      </x:c>
      <x:c r="M19" s="185" t="s">
        <x:v>5</x:v>
      </x:c>
      <x:c r="N19" s="94"/>
    </x:row>
    <x:row r="20" spans="1:15" s="20" customFormat="1" ht="81" customHeight="1">
      <x:c r="A20" s="235">
        <x:v/>
      </x:c>
      <x:c r="B20" s="235">
        <x:v/>
      </x:c>
      <x:c r="C20" s="19" t="s">
        <x:v>10</x:v>
      </x:c>
      <x:c r="D20" s="19" t="s">
        <x:v>11</x:v>
      </x:c>
      <x:c r="E20" s="19" t="s">
        <x:v>762</x:v>
      </x:c>
      <x:c r="F20" s="19" t="s">
        <x:v>12</x:v>
      </x:c>
      <x:c r="G20" s="19" t="s">
        <x:v>13</x:v>
      </x:c>
      <x:c r="H20" s="53" t="s">
        <x:v>14</x:v>
      </x:c>
      <x:c r="I20" s="19" t="s">
        <x:v>15</x:v>
      </x:c>
      <x:c r="J20" s="19" t="s">
        <x:v>16</x:v>
      </x:c>
      <x:c r="K20" s="19" t="s">
        <x:v>17</x:v>
      </x:c>
      <x:c r="L20" s="19" t="s">
        <x:v>18</x:v>
      </x:c>
      <x:c r="M20" s="19" t="s">
        <x:v>19</x:v>
      </x:c>
      <x:c r="N20" s="19" t="s">
        <x:v>20</x:v>
      </x:c>
    </x:row>
    <x:row r="21" spans="1:15" ht="20.100000000000001" customHeight="1">
      <x:c r="A21" s="239">
        <x:v/>
      </x:c>
      <x:c r="B21" s="239">
        <x:v/>
      </x:c>
      <x:c r="C21" s="16" t="s">
        <x:v>21</x:v>
      </x:c>
      <x:c r="D21" s="176"/>
      <x:c r="E21" s="176"/>
      <x:c r="F21" s="176"/>
      <x:c r="G21" s="176"/>
      <x:c r="H21" s="176"/>
      <x:c r="I21" s="176"/>
      <x:c r="J21" s="17"/>
      <x:c r="K21" s="17"/>
      <x:c r="L21" s="17"/>
      <x:c r="M21" s="17"/>
      <x:c r="N21" s="18"/>
    </x:row>
    <x:row r="22" spans="1:15" ht="15" customHeight="1">
      <x:c r="A22" s="239">
        <x:v/>
      </x:c>
      <x:c r="B22" s="239">
        <x:v/>
      </x:c>
      <x:c r="C22" s="1" t="s">
        <x:v>22</x:v>
      </x:c>
      <x:c r="D22" s="171">
        <x:f t="shared" ref="D22:E26" si="0">D41+D61</x:f>
        <x:v>53134.64</x:v>
      </x:c>
      <x:c r="E22" s="171">
        <x:f t="shared" si="0"/>
        <x:v>184591.39</x:v>
      </x:c>
      <x:c r="F22" s="171">
        <x:f t="shared" ref="F22:F38" si="1">E22</x:f>
        <x:v>184591.39</x:v>
      </x:c>
      <x:c r="G22" s="171">
        <x:f>G41+G61</x:f>
        <x:v>153119.31</x:v>
      </x:c>
      <x:c r="H22" s="84">
        <x:f t="shared" ref="H22:H76" si="2">IF(AND(ISNUMBER(G22)=TRUE,G22&lt;&gt;0),D22/G22,"N/A")</x:f>
        <x:v>0.34701462539244726</x:v>
      </x:c>
      <x:c r="I22" s="415">
        <x:f t="shared" ref="I22:J26" si="3">I41+I61</x:f>
        <x:v>20091735.379999999</x:v>
      </x:c>
      <x:c r="J22" s="220">
        <x:f t="shared" si="3"/>
        <x:v>13461462.704599999</x:v>
      </x:c>
      <x:c r="K22" s="220">
        <x:f t="shared" ref="K22:K33" si="4">IFERROR(I22-J22,"N/A")</x:f>
        <x:v>6630272.6754000001</x:v>
      </x:c>
      <x:c r="L22" s="415">
        <x:f t="shared" ref="L22:M26" si="5">L41+L61</x:f>
        <x:v>73251450</x:v>
      </x:c>
      <x:c r="M22" s="415">
        <x:f t="shared" si="5"/>
        <x:v>59602675.556750119</x:v>
      </x:c>
      <x:c r="N22" s="85">
        <x:f t="shared" ref="N22:N32" si="6">IFERROR(I22/M22,"N/A")</x:f>
        <x:v>0.33709452121607936</x:v>
      </x:c>
    </x:row>
    <x:row r="23" spans="1:15" ht="15" customHeight="1">
      <x:c r="A23" s="243">
        <x:v/>
      </x:c>
      <x:c r="B23" s="243">
        <x:v/>
      </x:c>
      <x:c r="C23" s="166" t="s">
        <x:v>23</x:v>
      </x:c>
      <x:c r="D23" s="171">
        <x:f t="shared" si="0"/>
        <x:v>48852.639999999999</x:v>
      </x:c>
      <x:c r="E23" s="171">
        <x:f t="shared" si="0"/>
        <x:v>164991.39000000001</x:v>
      </x:c>
      <x:c r="F23" s="171">
        <x:f t="shared" si="1"/>
        <x:v>164991.39000000001</x:v>
      </x:c>
      <x:c r="G23" s="171">
        <x:f>G42+G62</x:f>
        <x:v>134198.31</x:v>
      </x:c>
      <x:c r="H23" s="84">
        <x:f t="shared" ref="H23:H38" si="7">IF(AND(ISNUMBER(G23)=TRUE,G23&lt;&gt;0),D23/G23,"N/A")</x:f>
        <x:v>0.36403319833163322</x:v>
      </x:c>
      <x:c r="I23" s="415">
        <x:f t="shared" si="3"/>
        <x:v>17088885.469999999</x:v>
      </x:c>
      <x:c r="J23" s="220">
        <x:f t="shared" si="3"/>
        <x:v>11449553.264900001</x:v>
      </x:c>
      <x:c r="K23" s="220">
        <x:f t="shared" si="4"/>
        <x:v>5639332.205099998</x:v>
      </x:c>
      <x:c r="L23" s="415">
        <x:f t="shared" si="5"/>
        <x:v>62159975</x:v>
      </x:c>
      <x:c r="M23" s="415">
        <x:f t="shared" si="5"/>
        <x:v>48493483.39306967</x:v>
      </x:c>
      <x:c r="N23" s="85">
        <x:f t="shared" si="6"/>
        <x:v>0.35239550294797373</x:v>
      </x:c>
    </x:row>
    <x:row r="24" spans="1:15" ht="15" customHeight="1">
      <x:c r="A24" s="243">
        <x:v/>
      </x:c>
      <x:c r="B24" s="243">
        <x:v/>
      </x:c>
      <x:c r="C24" s="166" t="s">
        <x:v>24</x:v>
      </x:c>
      <x:c r="D24" s="171">
        <x:f t="shared" si="0"/>
        <x:v>4282</x:v>
      </x:c>
      <x:c r="E24" s="171">
        <x:f t="shared" si="0"/>
        <x:v>19600</x:v>
      </x:c>
      <x:c r="F24" s="171">
        <x:f t="shared" si="1"/>
        <x:v>19600</x:v>
      </x:c>
      <x:c r="G24" s="171">
        <x:f>G43+G63</x:f>
        <x:v>18921</x:v>
      </x:c>
      <x:c r="H24" s="84">
        <x:f t="shared" si="7"/>
        <x:v>0.22630939168120079</x:v>
      </x:c>
      <x:c r="I24" s="415">
        <x:f t="shared" si="3"/>
        <x:v>3002849.9099999997</x:v>
      </x:c>
      <x:c r="J24" s="220">
        <x:f t="shared" si="3"/>
        <x:v>2011909.4396999998</x:v>
      </x:c>
      <x:c r="K24" s="220">
        <x:f t="shared" si="4"/>
        <x:v>990940.47029999993</x:v>
      </x:c>
      <x:c r="L24" s="415">
        <x:f t="shared" si="5"/>
        <x:v>11091475</x:v>
      </x:c>
      <x:c r="M24" s="415">
        <x:f t="shared" si="5"/>
        <x:v>11109192.163680445</x:v>
      </x:c>
      <x:c r="N24" s="85">
        <x:f t="shared" si="6"/>
        <x:v>0.27030317468243015</x:v>
      </x:c>
    </x:row>
    <x:row r="25" spans="1:15" ht="15" customHeight="1">
      <x:c r="A25" s="243">
        <x:v/>
      </x:c>
      <x:c r="B25" s="243">
        <x:v/>
      </x:c>
      <x:c r="C25" s="1" t="s">
        <x:v>25</x:v>
      </x:c>
      <x:c r="D25" s="171">
        <x:f t="shared" si="0"/>
        <x:v>90248.5</x:v>
      </x:c>
      <x:c r="E25" s="171">
        <x:f t="shared" si="0"/>
        <x:v>197722.6</x:v>
      </x:c>
      <x:c r="F25" s="171">
        <x:f t="shared" si="1"/>
        <x:v>197722.6</x:v>
      </x:c>
      <x:c r="G25" s="171">
        <x:f>G44+G64</x:f>
        <x:v>181228.57999999996</x:v>
      </x:c>
      <x:c r="H25" s="84">
        <x:f t="shared" si="7"/>
        <x:v>0.49798160974389372</x:v>
      </x:c>
      <x:c r="I25" s="415">
        <x:f t="shared" si="3"/>
        <x:v>38675114.709999993</x:v>
      </x:c>
      <x:c r="J25" s="220">
        <x:f t="shared" si="3"/>
        <x:v>25912326.855699997</x:v>
      </x:c>
      <x:c r="K25" s="220">
        <x:f t="shared" si="4"/>
        <x:v>12762787.854299996</x:v>
      </x:c>
      <x:c r="L25" s="415">
        <x:f t="shared" si="5"/>
        <x:v>80219888</x:v>
      </x:c>
      <x:c r="M25" s="415">
        <x:f t="shared" si="5"/>
        <x:v>75019198.504321471</x:v>
      </x:c>
      <x:c r="N25" s="85">
        <x:f t="shared" si="6"/>
        <x:v>0.5155362291396931</x:v>
      </x:c>
      <x:c r="O25" s="450"/>
    </x:row>
    <x:row r="26" spans="1:15" ht="15" customHeight="1">
      <x:c r="A26" s="243">
        <x:v/>
      </x:c>
      <x:c r="B26" s="243">
        <x:v/>
      </x:c>
      <x:c r="C26" s="1" t="s">
        <x:v>26</x:v>
      </x:c>
      <x:c r="D26" s="171">
        <x:f t="shared" si="0"/>
        <x:v>229042</x:v>
      </x:c>
      <x:c r="E26" s="171">
        <x:f t="shared" si="0"/>
        <x:v>253145</x:v>
      </x:c>
      <x:c r="F26" s="171">
        <x:f t="shared" si="1"/>
        <x:v>253145</x:v>
      </x:c>
      <x:c r="G26" s="171">
        <x:f>G45+G65</x:f>
        <x:v>313083</x:v>
      </x:c>
      <x:c r="H26" s="84">
        <x:f t="shared" si="7"/>
        <x:v>0.73156958378449166</x:v>
      </x:c>
      <x:c r="I26" s="415">
        <x:f t="shared" si="3"/>
        <x:v>42752300.379999995</x:v>
      </x:c>
      <x:c r="J26" s="220">
        <x:f t="shared" si="3"/>
        <x:v>28644041.2546</x:v>
      </x:c>
      <x:c r="K26" s="220">
        <x:f t="shared" si="4"/>
        <x:v>14108259.125399996</x:v>
      </x:c>
      <x:c r="L26" s="415">
        <x:f t="shared" si="5"/>
        <x:v>69633166</x:v>
      </x:c>
      <x:c r="M26" s="415">
        <x:f t="shared" si="5"/>
        <x:v>79138312.660400882</x:v>
      </x:c>
      <x:c r="N26" s="85">
        <x:f t="shared" si="6"/>
        <x:v>0.54022254130510838</x:v>
      </x:c>
    </x:row>
    <x:row r="27" spans="1:15" ht="15" customHeight="1">
      <x:c r="A27" s="239">
        <x:v/>
      </x:c>
      <x:c r="B27" s="239">
        <x:v/>
      </x:c>
      <x:c r="C27" s="1" t="s">
        <x:v>27</x:v>
      </x:c>
      <x:c r="D27" s="171">
        <x:f>D50+D69</x:f>
        <x:v>1105</x:v>
      </x:c>
      <x:c r="E27" s="171">
        <x:f>E50+E69</x:f>
        <x:v>6800</x:v>
      </x:c>
      <x:c r="F27" s="171">
        <x:f t="shared" si="1"/>
        <x:v>6800</x:v>
      </x:c>
      <x:c r="G27" s="171">
        <x:f>G50+G69</x:f>
        <x:v>5168</x:v>
      </x:c>
      <x:c r="H27" s="84">
        <x:f t="shared" si="7"/>
        <x:v>0.21381578947368421</x:v>
      </x:c>
      <x:c r="I27" s="415">
        <x:f>I50+I69</x:f>
        <x:v>966631.59999999986</x:v>
      </x:c>
      <x:c r="J27" s="220">
        <x:f>J50+J69</x:f>
        <x:v>647643.17200000002</x:v>
      </x:c>
      <x:c r="K27" s="220">
        <x:f t="shared" si="4"/>
        <x:v>318988.42799999984</x:v>
      </x:c>
      <x:c r="L27" s="415">
        <x:f>L50+L69</x:f>
        <x:v>4049395</x:v>
      </x:c>
      <x:c r="M27" s="415">
        <x:f>M50+M69</x:f>
        <x:v>3698889.8622358553</x:v>
      </x:c>
      <x:c r="N27" s="85">
        <x:f t="shared" si="6"/>
        <x:v>0.26133019257180679</x:v>
      </x:c>
    </x:row>
    <x:row r="28" spans="1:15" ht="15" customHeight="1">
      <x:c r="A28" s="239">
        <x:v/>
      </x:c>
      <x:c r="B28" s="239">
        <x:v/>
      </x:c>
      <x:c r="C28" s="1" t="s">
        <x:v>28</x:v>
      </x:c>
      <x:c r="D28" s="171">
        <x:f t="shared" ref="D28:E30" si="8">D47+D66</x:f>
        <x:v>16575</x:v>
      </x:c>
      <x:c r="E28" s="171">
        <x:f t="shared" si="8"/>
        <x:v>54500</x:v>
      </x:c>
      <x:c r="F28" s="171">
        <x:f t="shared" si="1"/>
        <x:v>54500</x:v>
      </x:c>
      <x:c r="G28" s="171">
        <x:f>G47+G66</x:f>
        <x:v>54964</x:v>
      </x:c>
      <x:c r="H28" s="84">
        <x:f t="shared" si="7"/>
        <x:v>0.30156102175969723</x:v>
      </x:c>
      <x:c r="I28" s="415">
        <x:f t="shared" ref="I28:J30" si="9">I47+I66</x:f>
        <x:v>5916442.0599999996</x:v>
      </x:c>
      <x:c r="J28" s="220">
        <x:f t="shared" si="9"/>
        <x:v>3964016.1802000003</x:v>
      </x:c>
      <x:c r="K28" s="220">
        <x:f t="shared" si="4"/>
        <x:v>1952425.8797999993</x:v>
      </x:c>
      <x:c r="L28" s="415">
        <x:f t="shared" ref="L28:M30" si="10">L47+L66</x:f>
        <x:v>16633320</x:v>
      </x:c>
      <x:c r="M28" s="415">
        <x:f t="shared" si="10"/>
        <x:v>16127115.240000002</x:v>
      </x:c>
      <x:c r="N28" s="85">
        <x:f t="shared" si="6"/>
        <x:v>0.36686301126722765</x:v>
      </x:c>
    </x:row>
    <x:row r="29" spans="1:15" ht="15" customHeight="1">
      <x:c r="A29" s="239">
        <x:v/>
      </x:c>
      <x:c r="B29" s="239">
        <x:v/>
      </x:c>
      <x:c r="C29" s="1" t="s">
        <x:v>29</x:v>
      </x:c>
      <x:c r="D29" s="171">
        <x:f t="shared" si="8"/>
        <x:v>20699</x:v>
      </x:c>
      <x:c r="E29" s="171">
        <x:f t="shared" si="8"/>
        <x:v>39400</x:v>
      </x:c>
      <x:c r="F29" s="171">
        <x:f t="shared" si="1"/>
        <x:v>39400</x:v>
      </x:c>
      <x:c r="G29" s="171">
        <x:f>G48+G67</x:f>
        <x:v>43705</x:v>
      </x:c>
      <x:c r="H29" s="84">
        <x:f t="shared" si="7"/>
        <x:v>0.47360713877130761</x:v>
      </x:c>
      <x:c r="I29" s="415">
        <x:f t="shared" si="9"/>
        <x:v>7426660.2699999996</x:v>
      </x:c>
      <x:c r="J29" s="220">
        <x:f t="shared" si="9"/>
        <x:v>4975862.3809000002</x:v>
      </x:c>
      <x:c r="K29" s="220">
        <x:f t="shared" si="4"/>
        <x:v>2450797.8890999993</x:v>
      </x:c>
      <x:c r="L29" s="415">
        <x:f t="shared" si="10"/>
        <x:v>13853336</x:v>
      </x:c>
      <x:c r="M29" s="415">
        <x:f t="shared" si="10"/>
        <x:v>15152421.349999998</x:v>
      </x:c>
      <x:c r="N29" s="85">
        <x:f t="shared" si="6"/>
        <x:v>0.49013026357005318</x:v>
      </x:c>
    </x:row>
    <x:row r="30" spans="1:15" ht="15" customHeight="1">
      <x:c r="A30" s="239">
        <x:v/>
      </x:c>
      <x:c r="B30" s="239">
        <x:v/>
      </x:c>
      <x:c r="C30" s="1" t="s">
        <x:v>54</x:v>
      </x:c>
      <x:c r="D30" s="171">
        <x:f t="shared" si="8"/>
        <x:v>9704.86</x:v>
      </x:c>
      <x:c r="E30" s="171">
        <x:f t="shared" si="8"/>
        <x:v>47687</x:v>
      </x:c>
      <x:c r="F30" s="171">
        <x:f t="shared" si="1"/>
        <x:v>47687</x:v>
      </x:c>
      <x:c r="G30" s="171">
        <x:f>G49+G68</x:f>
        <x:v>47476.86</x:v>
      </x:c>
      <x:c r="H30" s="84">
        <x:f t="shared" si="7"/>
        <x:v>0.20441242323102246</x:v>
      </x:c>
      <x:c r="I30" s="415">
        <x:f t="shared" si="9"/>
        <x:v>4115765.83</x:v>
      </x:c>
      <x:c r="J30" s="220">
        <x:f t="shared" si="9"/>
        <x:v>2757563.1061000004</x:v>
      </x:c>
      <x:c r="K30" s="220">
        <x:f t="shared" si="4"/>
        <x:v>1358202.7238999996</x:v>
      </x:c>
      <x:c r="L30" s="415">
        <x:f t="shared" si="10"/>
        <x:v>11428426</x:v>
      </x:c>
      <x:c r="M30" s="415">
        <x:f t="shared" si="10"/>
        <x:v>11403444.770000003</x:v>
      </x:c>
      <x:c r="N30" s="85">
        <x:f t="shared" si="6"/>
        <x:v>0.3609230292260186</x:v>
      </x:c>
    </x:row>
    <x:row r="31" spans="1:15" ht="15" customHeight="1">
      <x:c r="A31" s="239">
        <x:v/>
      </x:c>
      <x:c r="B31" s="239">
        <x:v/>
      </x:c>
      <x:c r="C31" s="1" t="s">
        <x:v>31</x:v>
      </x:c>
      <x:c r="D31" s="171" t="s">
        <x:v>32</x:v>
      </x:c>
      <x:c r="E31" s="171" t="s">
        <x:v>32</x:v>
      </x:c>
      <x:c r="F31" s="171" t="str">
        <x:f t="shared" si="1"/>
        <x:v>N/A</x:v>
      </x:c>
      <x:c r="G31" s="171" t="s">
        <x:v>32</x:v>
      </x:c>
      <x:c r="H31" s="455" t="str">
        <x:f t="shared" si="7"/>
        <x:v>N/A</x:v>
      </x:c>
      <x:c r="I31" s="415">
        <x:f>I52+I70</x:f>
        <x:v>307001.23000000004</x:v>
      </x:c>
      <x:c r="J31" s="220">
        <x:f>J52+J70</x:f>
        <x:v>205690.82410000003</x:v>
      </x:c>
      <x:c r="K31" s="220">
        <x:f t="shared" si="4"/>
        <x:v>101310.40590000001</x:v>
      </x:c>
      <x:c r="L31" s="415">
        <x:f>L52+L70</x:f>
        <x:v>1482130</x:v>
      </x:c>
      <x:c r="M31" s="415">
        <x:f>M52+M70</x:f>
        <x:v>1133331.3752173912</x:v>
      </x:c>
      <x:c r="N31" s="85">
        <x:f t="shared" si="6"/>
        <x:v>0.27088390625479003</x:v>
      </x:c>
    </x:row>
    <x:row r="32" spans="1:15" ht="15" customHeight="1">
      <x:c r="A32" s="239">
        <x:v/>
      </x:c>
      <x:c r="B32" s="239">
        <x:v/>
      </x:c>
      <x:c r="C32" s="1" t="s">
        <x:v>33</x:v>
      </x:c>
      <x:c r="D32" s="171">
        <x:f>D55+D73</x:f>
        <x:v>288.57</x:v>
      </x:c>
      <x:c r="E32" s="171">
        <x:f>E55+E73</x:f>
        <x:v>1500</x:v>
      </x:c>
      <x:c r="F32" s="171">
        <x:f t="shared" si="1"/>
        <x:v>1500</x:v>
      </x:c>
      <x:c r="G32" s="171">
        <x:f>G55+G73</x:f>
        <x:v>1499.57</x:v>
      </x:c>
      <x:c r="H32" s="84">
        <x:f t="shared" si="7"/>
        <x:v>0.19243516474722755</x:v>
      </x:c>
      <x:c r="I32" s="415">
        <x:f>I55+I73</x:f>
        <x:v>151976.58000000002</x:v>
      </x:c>
      <x:c r="J32" s="220">
        <x:f>J55+J73</x:f>
        <x:v>101824.3086</x:v>
      </x:c>
      <x:c r="K32" s="220">
        <x:f t="shared" si="4"/>
        <x:v>50152.271400000012</x:v>
      </x:c>
      <x:c r="L32" s="415">
        <x:f>L55+L73</x:f>
        <x:v>564155</x:v>
      </x:c>
      <x:c r="M32" s="415">
        <x:f>M55+M73</x:f>
        <x:v>563102.88</x:v>
      </x:c>
      <x:c r="N32" s="85">
        <x:f t="shared" si="6"/>
        <x:v>0.26989132074764033</x:v>
      </x:c>
    </x:row>
    <x:row r="33" spans="1:14" ht="15" customHeight="1">
      <x:c r="A33" s="239">
        <x:v/>
      </x:c>
      <x:c r="B33" s="239">
        <x:v/>
      </x:c>
      <x:c r="C33" s="1" t="s">
        <x:v>34</x:v>
      </x:c>
      <x:c r="D33" s="171">
        <x:f>D56+D74</x:f>
        <x:v>7601.45</x:v>
      </x:c>
      <x:c r="E33" s="171">
        <x:f>E56+E74</x:f>
        <x:v>22000</x:v>
      </x:c>
      <x:c r="F33" s="171">
        <x:f t="shared" si="1"/>
        <x:v>22000</x:v>
      </x:c>
      <x:c r="G33" s="171">
        <x:f>G56+G74</x:f>
        <x:v>11636.809999999998</x:v>
      </x:c>
      <x:c r="H33" s="84">
        <x:f t="shared" si="7"/>
        <x:v>0.6532245520894473</x:v>
      </x:c>
      <x:c r="I33" s="415">
        <x:f>I56+I74</x:f>
        <x:v>24971.800000000003</x:v>
      </x:c>
      <x:c r="J33" s="220">
        <x:f>J56+J74</x:f>
        <x:v>16731.106</x:v>
      </x:c>
      <x:c r="K33" s="220">
        <x:f t="shared" si="4"/>
        <x:v>8240.6940000000031</x:v>
      </x:c>
      <x:c r="L33" s="415">
        <x:f>L56+L74</x:f>
        <x:v>815189</x:v>
      </x:c>
      <x:c r="M33" s="415">
        <x:f>M56+M74</x:f>
        <x:v>694188.70400000003</x:v>
      </x:c>
      <x:c r="N33" s="85">
        <x:f t="shared" ref="N33" si="11">IFERROR(I33/M33,"N/A")</x:f>
        <x:v>3.5972639508694747E-2</x:v>
      </x:c>
    </x:row>
    <x:row r="34" spans="1:14" ht="15" customHeight="1">
      <x:c r="A34" s="239">
        <x:v/>
      </x:c>
      <x:c r="B34" s="239">
        <x:v/>
      </x:c>
      <x:c r="C34" s="1" t="s">
        <x:v>738</x:v>
      </x:c>
      <x:c r="D34" s="171" t="s">
        <x:v>32</x:v>
      </x:c>
      <x:c r="E34" s="171" t="s">
        <x:v>32</x:v>
      </x:c>
      <x:c r="F34" s="171" t="str">
        <x:f t="shared" si="1"/>
        <x:v>N/A</x:v>
      </x:c>
      <x:c r="G34" s="171" t="s">
        <x:v>32</x:v>
      </x:c>
      <x:c r="H34" s="455" t="str">
        <x:f t="shared" si="7"/>
        <x:v>N/A</x:v>
      </x:c>
      <x:c r="I34" s="415">
        <x:f>IFERROR(I53+I71,I53)</x:f>
        <x:v>265204.53999999998</x:v>
      </x:c>
      <x:c r="J34" s="220">
        <x:f>IFERROR(J53+J71,J53)</x:f>
        <x:v>177687.04180000001</x:v>
      </x:c>
      <x:c r="K34" s="220">
        <x:f>IFERROR(K53+K71,K53)</x:f>
        <x:v>87517.498199999973</x:v>
      </x:c>
      <x:c r="L34" s="415">
        <x:f>IFERROR(L53+L71,L53)</x:f>
        <x:v>558344</x:v>
      </x:c>
      <x:c r="M34" s="415">
        <x:f>IFERROR(M53+M71,M53)</x:f>
        <x:v>558343.99999999988</x:v>
      </x:c>
      <x:c r="N34" s="85">
        <x:f>IFERROR(I34/M34,"N/A")</x:f>
        <x:v>0.47498413164644027</x:v>
      </x:c>
    </x:row>
    <x:row r="35" spans="1:14" ht="15" customHeight="1">
      <x:c r="A35" s="239">
        <x:v/>
      </x:c>
      <x:c r="B35" s="239">
        <x:v/>
      </x:c>
      <x:c r="C35" s="1" t="s">
        <x:v>740</x:v>
      </x:c>
      <x:c r="D35" s="171" t="s">
        <x:v>32</x:v>
      </x:c>
      <x:c r="E35" s="171" t="s">
        <x:v>32</x:v>
      </x:c>
      <x:c r="F35" s="171" t="str">
        <x:f t="shared" si="1"/>
        <x:v>N/A</x:v>
      </x:c>
      <x:c r="G35" s="171" t="s">
        <x:v>32</x:v>
      </x:c>
      <x:c r="H35" s="455" t="str">
        <x:f t="shared" si="7"/>
        <x:v>N/A</x:v>
      </x:c>
      <x:c r="I35" s="415">
        <x:f>IFERROR(I54+I72,"N/A")</x:f>
        <x:v>0</x:v>
      </x:c>
      <x:c r="J35" s="220">
        <x:f>IFERROR(J54+J72,"N/A")</x:f>
        <x:v>0</x:v>
      </x:c>
      <x:c r="K35" s="220">
        <x:f>IFERROR(I35-J35,"N/A")</x:f>
        <x:v>0</x:v>
      </x:c>
      <x:c r="L35" s="415">
        <x:f>L54+L72</x:f>
        <x:v>975000</x:v>
      </x:c>
      <x:c r="M35" s="415">
        <x:f>IFERROR(M54+M72,"N/A")</x:f>
        <x:v>575000</x:v>
      </x:c>
      <x:c r="N35" s="85">
        <x:f>IFERROR(I35/M35,"N/A")</x:f>
        <x:v>0</x:v>
      </x:c>
    </x:row>
    <x:row r="36" spans="1:14" ht="15" customHeight="1">
      <x:c r="A36" s="239">
        <x:v/>
      </x:c>
      <x:c r="B36" s="239">
        <x:v/>
      </x:c>
      <x:c r="C36" s="1" t="s">
        <x:v>35</x:v>
      </x:c>
      <x:c r="D36" s="171">
        <x:f>D46+D51</x:f>
        <x:v>12444</x:v>
      </x:c>
      <x:c r="E36" s="171">
        <x:f>E46+E51</x:f>
        <x:v>23200</x:v>
      </x:c>
      <x:c r="F36" s="171">
        <x:f>F46+F51</x:f>
        <x:v>23200</x:v>
      </x:c>
      <x:c r="G36" s="171">
        <x:f>G46+G51</x:f>
        <x:v>28629.337730800002</x:v>
      </x:c>
      <x:c r="H36" s="84">
        <x:f t="shared" si="7"/>
        <x:v>0.4346590241454486</x:v>
      </x:c>
      <x:c r="I36" s="415" t="str">
        <x:f>I46</x:f>
        <x:v>N/A</x:v>
      </x:c>
      <x:c r="J36" s="415" t="str">
        <x:f>J46</x:f>
        <x:v>N/A</x:v>
      </x:c>
      <x:c r="K36" s="415" t="str">
        <x:f>IFERROR(I36-J36,"N/A")</x:f>
        <x:v>N/A</x:v>
      </x:c>
      <x:c r="L36" s="415" t="str">
        <x:f>L46</x:f>
        <x:v>N/A</x:v>
      </x:c>
      <x:c r="M36" s="415" t="str">
        <x:f>M46</x:f>
        <x:v>N/A</x:v>
      </x:c>
      <x:c r="N36" s="85" t="str">
        <x:f>IFERROR(I36/M36,"N/A")</x:f>
        <x:v>N/A</x:v>
      </x:c>
    </x:row>
    <x:row r="37" spans="1:14" ht="15" customHeight="1">
      <x:c r="A37" s="239">
        <x:v/>
      </x:c>
      <x:c r="B37" s="239">
        <x:v/>
      </x:c>
      <x:c r="C37" s="1" t="s">
        <x:v>36</x:v>
      </x:c>
      <x:c r="D37" s="434" t="s">
        <x:v>32</x:v>
      </x:c>
      <x:c r="E37" s="434" t="s">
        <x:v>32</x:v>
      </x:c>
      <x:c r="F37" s="171" t="str">
        <x:f t="shared" si="1"/>
        <x:v>N/A</x:v>
      </x:c>
      <x:c r="G37" s="434" t="s">
        <x:v>32</x:v>
      </x:c>
      <x:c r="H37" s="455" t="str">
        <x:f t="shared" si="7"/>
        <x:v>N/A</x:v>
      </x:c>
      <x:c r="I37" s="415">
        <x:f>I57+I75</x:f>
        <x:v>1776971.6700000002</x:v>
      </x:c>
      <x:c r="J37" s="220">
        <x:f>J57+J75</x:f>
        <x:v>1190571.0189000003</x:v>
      </x:c>
      <x:c r="K37" s="220">
        <x:f>IFERROR(I37-J37,"N/A")</x:f>
        <x:v>586400.6510999999</x:v>
      </x:c>
      <x:c r="L37" s="415">
        <x:f>L57+L75</x:f>
        <x:v>5557311</x:v>
      </x:c>
      <x:c r="M37" s="415">
        <x:f>M57+M75</x:f>
        <x:v>5124695.061118667</x:v>
      </x:c>
      <x:c r="N37" s="85">
        <x:f>IFERROR(I37/M37,"N/A")</x:f>
        <x:v>0.34674681104091021</x:v>
      </x:c>
    </x:row>
    <x:row r="38" spans="1:14" ht="14.4">
      <x:c r="A38" s="239">
        <x:v/>
      </x:c>
      <x:c r="B38" s="239">
        <x:v/>
      </x:c>
      <x:c r="C38" s="1" t="s">
        <x:v>37</x:v>
      </x:c>
      <x:c r="D38" s="434" t="s">
        <x:v>32</x:v>
      </x:c>
      <x:c r="E38" s="434" t="s">
        <x:v>32</x:v>
      </x:c>
      <x:c r="F38" s="171" t="str">
        <x:f t="shared" si="1"/>
        <x:v>N/A</x:v>
      </x:c>
      <x:c r="G38" s="434" t="s">
        <x:v>32</x:v>
      </x:c>
      <x:c r="H38" s="455" t="str">
        <x:f t="shared" si="7"/>
        <x:v>N/A</x:v>
      </x:c>
      <x:c r="I38" s="415">
        <x:f>I58</x:f>
        <x:v>837.25</x:v>
      </x:c>
      <x:c r="J38" s="220">
        <x:f>J58</x:f>
        <x:v>560.95749999999998</x:v>
      </x:c>
      <x:c r="K38" s="220">
        <x:f>IFERROR(I38-J38,"N/A")</x:f>
        <x:v>276.29250000000002</x:v>
      </x:c>
      <x:c r="L38" s="415">
        <x:f>L58</x:f>
        <x:v>45898</x:v>
      </x:c>
      <x:c r="M38" s="415">
        <x:f>M58</x:f>
        <x:v>638.25</x:v>
      </x:c>
      <x:c r="N38" s="85">
        <x:f>IFERROR(I38/M38,"N/A")</x:f>
        <x:v>1.3117900509204856</x:v>
      </x:c>
    </x:row>
    <x:row r="39" spans="1:14" ht="20.100000000000001" customHeight="1">
      <x:c r="A39" s="239">
        <x:v/>
      </x:c>
      <x:c r="B39" s="239">
        <x:v/>
      </x:c>
      <x:c r="C39" s="2" t="s">
        <x:v>38</x:v>
      </x:c>
      <x:c r="D39" s="172">
        <x:f>SUM(D22,D25:D38)</x:f>
        <x:v>440843.02</x:v>
      </x:c>
      <x:c r="E39" s="172">
        <x:f>SUM(E22,E25:E38)</x:f>
        <x:v>830545.99</x:v>
      </x:c>
      <x:c r="F39" s="172">
        <x:f>SUM(F22,F25:F38)</x:f>
        <x:v>830545.99</x:v>
      </x:c>
      <x:c r="G39" s="172">
        <x:f>SUM(G22,G25:G38)</x:f>
        <x:v>840510.46773079992</x:v>
      </x:c>
      <x:c r="H39" s="83">
        <x:f t="shared" si="2"/>
        <x:v>0.52449438397856329</x:v>
      </x:c>
      <x:c r="I39" s="221">
        <x:f>SUM(I22,I25:I38)</x:f>
        <x:v>122471613.29999998</x:v>
      </x:c>
      <x:c r="J39" s="221">
        <x:f>SUM(J22,J25:J38)</x:f>
        <x:v>82055980.911000013</x:v>
      </x:c>
      <x:c r="K39" s="221">
        <x:f>SUM(K22,K25:K38)</x:f>
        <x:v>40415632.388999984</x:v>
      </x:c>
      <x:c r="L39" s="221">
        <x:f>SUM(L22,L25:L38)</x:f>
        <x:v>279067008</x:v>
      </x:c>
      <x:c r="M39" s="221">
        <x:f>SUM(M22,M25:M38)</x:f>
        <x:v>268791358.21404433</x:v>
      </x:c>
      <x:c r="N39" s="165">
        <x:f>I39/M39</x:f>
        <x:v>0.45563820992516135</x:v>
      </x:c>
    </x:row>
    <x:row r="40" spans="1:14" ht="20.100000000000001" customHeight="1">
      <x:c r="A40" s="239">
        <x:v/>
      </x:c>
      <x:c r="B40" s="239">
        <x:v/>
      </x:c>
      <x:c r="C40" s="169" t="s">
        <x:v>39</x:v>
      </x:c>
      <x:c r="D40" s="452"/>
      <x:c r="E40" s="452"/>
      <x:c r="F40" s="452"/>
      <x:c r="G40" s="452"/>
      <x:c r="H40" s="174"/>
      <x:c r="I40" s="452"/>
      <x:c r="J40" s="452"/>
      <x:c r="K40" s="452"/>
      <x:c r="L40" s="451"/>
      <x:c r="M40" s="452"/>
      <x:c r="N40" s="322"/>
    </x:row>
    <x:row r="41" spans="1:14" ht="14.4">
      <x:c r="A41" s="239">
        <x:v/>
      </x:c>
      <x:c r="B41" s="239">
        <x:v/>
      </x:c>
      <x:c r="C41" s="1" t="s">
        <x:v>40</x:v>
      </x:c>
      <x:c r="D41" s="82">
        <x:f>SUM(D42:D43)</x:f>
        <x:v>44486.9</x:v>
      </x:c>
      <x:c r="E41" s="82">
        <x:f>SUM(E42:E43)</x:f>
        <x:v>148993.11000000002</x:v>
      </x:c>
      <x:c r="F41" s="173">
        <x:f t="shared" ref="F41:F58" si="12">E41</x:f>
        <x:v>148993.11000000002</x:v>
      </x:c>
      <x:c r="G41" s="173">
        <x:f>SUM(G42:G43)</x:f>
        <x:v>118616.3</x:v>
      </x:c>
      <x:c r="H41" s="84">
        <x:f t="shared" si="2"/>
        <x:v>0.37504879177650963</x:v>
      </x:c>
      <x:c r="I41" s="220">
        <x:f>SUM(I42:I43)</x:f>
        <x:v>16589651.119999999</x:v>
      </x:c>
      <x:c r="J41" s="220">
        <x:f>SUM(J42:J43)</x:f>
        <x:v>11115066.250399999</x:v>
      </x:c>
      <x:c r="K41" s="220">
        <x:f>IFERROR(I41-J41,"N/A")</x:f>
        <x:v>5474584.8695999999</x:v>
      </x:c>
      <x:c r="L41" s="220">
        <x:f>SUM(L42:L43)</x:f>
        <x:v>57265814</x:v>
      </x:c>
      <x:c r="M41" s="220">
        <x:f>SUM(M42:M43)</x:f>
        <x:v>44755277.991672292</x:v>
      </x:c>
      <x:c r="N41" s="85">
        <x:f t="shared" ref="N41:N50" si="13">IFERROR(I41/M41,"N/A")</x:f>
        <x:v>0.37067474193964051</x:v>
      </x:c>
    </x:row>
    <x:row r="42" spans="1:14" ht="14.4">
      <x:c r="A42" s="403">
        <x:v/>
      </x:c>
      <x:c r="B42" s="204">
        <x:v/>
      </x:c>
      <x:c r="C42" s="166" t="s">
        <x:v>42</x:v>
      </x:c>
      <x:c r="D42" s="453">
        <x:v>40800.9</x:v>
      </x:c>
      <x:c r="E42" s="201">
        <x:v>131993.11000000002</x:v>
      </x:c>
      <x:c r="F42" s="173">
        <x:f t="shared" si="12"/>
        <x:v>131993.11000000002</x:v>
      </x:c>
      <x:c r="G42" s="214">
        <x:v>104623.3</x:v>
      </x:c>
      <x:c r="H42" s="85">
        <x:f>IF(AND(ISNUMBER(G42)=TRUE,G42&lt;&gt;0),D42/G42,"N/A")</x:f>
        <x:v>0.38997909643454182</x:v>
      </x:c>
      <x:c r="I42" s="222">
        <x:v>13965019.02</x:v>
      </x:c>
      <x:c r="J42" s="220">
        <x:f>IFERROR(I42*0.67,"N/A")</x:f>
        <x:v>9356562.7434</x:v>
      </x:c>
      <x:c r="K42" s="220">
        <x:f>IFERROR(I42-J42,"N/A")</x:f>
        <x:v>4608456.2765999995</x:v>
      </x:c>
      <x:c r="L42" s="456">
        <x:v>47653965</x:v>
      </x:c>
      <x:c r="M42" s="222">
        <x:v>36020942.391258627</x:v>
      </x:c>
      <x:c r="N42" s="85">
        <x:f t="shared" si="13"/>
        <x:v>0.38769166193133686</x:v>
      </x:c>
    </x:row>
    <x:row r="43" spans="1:14" ht="14.4">
      <x:c r="A43" s="403">
        <x:v/>
      </x:c>
      <x:c r="B43" s="204">
        <x:v/>
      </x:c>
      <x:c r="C43" s="166" t="s">
        <x:v>44</x:v>
      </x:c>
      <x:c r="D43" s="453">
        <x:v>3686</x:v>
      </x:c>
      <x:c r="E43" s="201">
        <x:v>17000</x:v>
      </x:c>
      <x:c r="F43" s="173">
        <x:f t="shared" si="12"/>
        <x:v>17000</x:v>
      </x:c>
      <x:c r="G43" s="214">
        <x:v>13993</x:v>
      </x:c>
      <x:c r="H43" s="85">
        <x:f t="shared" si="2"/>
        <x:v>0.26341742299721288</x:v>
      </x:c>
      <x:c r="I43" s="222">
        <x:v>2624632.0999999996</x:v>
      </x:c>
      <x:c r="J43" s="220">
        <x:f t="shared" ref="J43:J58" si="14">IFERROR(I43*0.67,"N/A")</x:f>
        <x:v>1758503.5069999998</x:v>
      </x:c>
      <x:c r="K43" s="220">
        <x:f>IFERROR(I43-J43,"N/A")</x:f>
        <x:v>866128.59299999988</x:v>
      </x:c>
      <x:c r="L43" s="456">
        <x:v>9611849</x:v>
      </x:c>
      <x:c r="M43" s="222">
        <x:v>8734335.6004136689</x:v>
      </x:c>
      <x:c r="N43" s="85">
        <x:f t="shared" si="13"/>
        <x:v>0.30049590719592845</x:v>
      </x:c>
    </x:row>
    <x:row r="44" spans="1:14" ht="14.4">
      <x:c r="A44" s="403">
        <x:v/>
      </x:c>
      <x:c r="B44" s="204">
        <x:v/>
      </x:c>
      <x:c r="C44" s="1" t="s">
        <x:v>45</x:v>
      </x:c>
      <x:c r="D44" s="453">
        <x:v>85212.66</x:v>
      </x:c>
      <x:c r="E44" s="201">
        <x:v>173996</x:v>
      </x:c>
      <x:c r="F44" s="173">
        <x:f t="shared" si="12"/>
        <x:v>173996</x:v>
      </x:c>
      <x:c r="G44" s="214">
        <x:v>160997.89999999997</x:v>
      </x:c>
      <x:c r="H44" s="85">
        <x:f t="shared" si="2"/>
        <x:v>0.52927808375140306</x:v>
      </x:c>
      <x:c r="I44" s="222">
        <x:v>36088485.569999993</x:v>
      </x:c>
      <x:c r="J44" s="220">
        <x:f t="shared" si="14"/>
        <x:v>24179285.331899997</x:v>
      </x:c>
      <x:c r="K44" s="220">
        <x:f>IFERROR(I44-J44,"N/A")</x:f>
        <x:v>11909200.238099996</x:v>
      </x:c>
      <x:c r="L44" s="456">
        <x:v>69877649</x:v>
      </x:c>
      <x:c r="M44" s="222">
        <x:v>64773881.459998585</x:v>
      </x:c>
      <x:c r="N44" s="85">
        <x:f t="shared" si="13"/>
        <x:v>0.55714563889901525</x:v>
      </x:c>
    </x:row>
    <x:row r="45" spans="1:14" ht="14.4">
      <x:c r="A45" s="311">
        <x:v/>
      </x:c>
      <x:c r="B45" s="204">
        <x:v/>
      </x:c>
      <x:c r="C45" s="1" t="s">
        <x:v>48</x:v>
      </x:c>
      <x:c r="D45" s="453">
        <x:v>206619</x:v>
      </x:c>
      <x:c r="E45" s="201">
        <x:v>225511</x:v>
      </x:c>
      <x:c r="F45" s="173">
        <x:f t="shared" si="12"/>
        <x:v>225511</x:v>
      </x:c>
      <x:c r="G45" s="214">
        <x:v>265638</x:v>
      </x:c>
      <x:c r="H45" s="85">
        <x:f t="shared" si="2"/>
        <x:v>0.77782169719693717</x:v>
      </x:c>
      <x:c r="I45" s="222">
        <x:v>38948688.949999996</x:v>
      </x:c>
      <x:c r="J45" s="220">
        <x:f t="shared" si="14"/>
        <x:v>26095621.596499998</x:v>
      </x:c>
      <x:c r="K45" s="220">
        <x:f>IFERROR(I45-J45,"N/A")</x:f>
        <x:v>12853067.353499997</x:v>
      </x:c>
      <x:c r="L45" s="456">
        <x:v>62675811</x:v>
      </x:c>
      <x:c r="M45" s="222">
        <x:v>69298958.966796681</x:v>
      </x:c>
      <x:c r="N45" s="85">
        <x:f t="shared" si="13"/>
        <x:v>0.56203858659206618</x:v>
      </x:c>
    </x:row>
    <x:row r="46" spans="1:14" ht="14.4">
      <x:c r="A46" s="311">
        <x:v/>
      </x:c>
      <x:c r="B46" s="246">
        <x:v/>
      </x:c>
      <x:c r="C46" s="1" t="s">
        <x:v>49</x:v>
      </x:c>
      <x:c r="D46" s="453">
        <x:v>12444</x:v>
      </x:c>
      <x:c r="E46" s="201">
        <x:v>23200</x:v>
      </x:c>
      <x:c r="F46" s="173">
        <x:f t="shared" si="12"/>
        <x:v>23200</x:v>
      </x:c>
      <x:c r="G46" s="214">
        <x:v>23248.029310000002</x:v>
      </x:c>
      <x:c r="H46" s="85">
        <x:f t="shared" si="2"/>
        <x:v>0.53527117649698108</x:v>
      </x:c>
      <x:c r="I46" s="222" t="s">
        <x:v>32</x:v>
      </x:c>
      <x:c r="J46" s="220" t="s">
        <x:v>32</x:v>
      </x:c>
      <x:c r="K46" s="220" t="s">
        <x:v>32</x:v>
      </x:c>
      <x:c r="L46" s="456" t="s">
        <x:v>32</x:v>
      </x:c>
      <x:c r="M46" s="222" t="s">
        <x:v>32</x:v>
      </x:c>
      <x:c r="N46" s="85" t="s">
        <x:v>32</x:v>
      </x:c>
    </x:row>
    <x:row r="47" spans="1:14" ht="14.4">
      <x:c r="A47" s="403">
        <x:v/>
      </x:c>
      <x:c r="B47" s="433">
        <x:v/>
      </x:c>
      <x:c r="C47" s="1" t="s">
        <x:v>51</x:v>
      </x:c>
      <x:c r="D47" s="453">
        <x:v>16575</x:v>
      </x:c>
      <x:c r="E47" s="201">
        <x:v>54250</x:v>
      </x:c>
      <x:c r="F47" s="173">
        <x:f t="shared" si="12"/>
        <x:v>54250</x:v>
      </x:c>
      <x:c r="G47" s="214">
        <x:v>54608</x:v>
      </x:c>
      <x:c r="H47" s="85">
        <x:f t="shared" si="2"/>
        <x:v>0.30352695575739819</x:v>
      </x:c>
      <x:c r="I47" s="222">
        <x:v>5845030.71</x:v>
      </x:c>
      <x:c r="J47" s="220">
        <x:f t="shared" si="14"/>
        <x:v>3916170.5757000004</x:v>
      </x:c>
      <x:c r="K47" s="220">
        <x:f t="shared" ref="K47:K58" si="15">IFERROR(I47-J47,"N/A")</x:f>
        <x:v>1928860.1342999996</x:v>
      </x:c>
      <x:c r="L47" s="456">
        <x:v>15801653</x:v>
      </x:c>
      <x:c r="M47" s="222">
        <x:v>15805742.550000003</x:v>
      </x:c>
      <x:c r="N47" s="85">
        <x:f t="shared" si="13"/>
        <x:v>0.36980424624213554</x:v>
      </x:c>
    </x:row>
    <x:row r="48" spans="1:14" ht="14.4">
      <x:c r="A48" s="403">
        <x:v/>
      </x:c>
      <x:c r="B48" s="433">
        <x:v/>
      </x:c>
      <x:c r="C48" s="1" t="s">
        <x:v>53</x:v>
      </x:c>
      <x:c r="D48" s="453">
        <x:v>12016</x:v>
      </x:c>
      <x:c r="E48" s="201">
        <x:v>25610</x:v>
      </x:c>
      <x:c r="F48" s="173">
        <x:f t="shared" si="12"/>
        <x:v>25610</x:v>
      </x:c>
      <x:c r="G48" s="214">
        <x:v>27661</x:v>
      </x:c>
      <x:c r="H48" s="85">
        <x:f t="shared" si="2"/>
        <x:v>0.43440222696214886</x:v>
      </x:c>
      <x:c r="I48" s="222">
        <x:v>4510630.7799999993</x:v>
      </x:c>
      <x:c r="J48" s="220">
        <x:f t="shared" si="14"/>
        <x:v>3022122.6225999999</x:v>
      </x:c>
      <x:c r="K48" s="220">
        <x:f t="shared" si="15"/>
        <x:v>1488508.1573999994</x:v>
      </x:c>
      <x:c r="L48" s="456">
        <x:v>8989825</x:v>
      </x:c>
      <x:c r="M48" s="222">
        <x:v>10280909.459999999</x:v>
      </x:c>
      <x:c r="N48" s="85">
        <x:f t="shared" si="13"/>
        <x:v>0.43873849852968161</x:v>
      </x:c>
    </x:row>
    <x:row r="49" spans="1:14" ht="14.4">
      <x:c r="A49" s="403">
        <x:v/>
      </x:c>
      <x:c r="B49" s="433">
        <x:v/>
      </x:c>
      <x:c r="C49" s="1" t="s">
        <x:v>55</x:v>
      </x:c>
      <x:c r="D49" s="453">
        <x:v>8704.07</x:v>
      </x:c>
      <x:c r="E49" s="201">
        <x:v>39103</x:v>
      </x:c>
      <x:c r="F49" s="173">
        <x:f t="shared" si="12"/>
        <x:v>39103</x:v>
      </x:c>
      <x:c r="G49" s="214">
        <x:v>39103.07</x:v>
      </x:c>
      <x:c r="H49" s="85">
        <x:f t="shared" si="2"/>
        <x:v>0.22259300868192702</x:v>
      </x:c>
      <x:c r="I49" s="222">
        <x:v>3412655.12</x:v>
      </x:c>
      <x:c r="J49" s="220">
        <x:f t="shared" si="14"/>
        <x:v>2286478.9304000004</x:v>
      </x:c>
      <x:c r="K49" s="220">
        <x:f t="shared" si="15"/>
        <x:v>1126176.1895999997</x:v>
      </x:c>
      <x:c r="L49" s="456">
        <x:v>9141299</x:v>
      </x:c>
      <x:c r="M49" s="222">
        <x:v>9157990.4700000025</x:v>
      </x:c>
      <x:c r="N49" s="85">
        <x:f t="shared" si="13"/>
        <x:v>0.37264235327381806</x:v>
      </x:c>
    </x:row>
    <x:row r="50" spans="1:14" ht="14.4">
      <x:c r="A50" s="499">
        <x:v/>
      </x:c>
      <x:c r="B50" s="204">
        <x:v/>
      </x:c>
      <x:c r="C50" s="1" t="s">
        <x:v>57</x:v>
      </x:c>
      <x:c r="D50" s="453">
        <x:v>904</x:v>
      </x:c>
      <x:c r="E50" s="201">
        <x:v>5100</x:v>
      </x:c>
      <x:c r="F50" s="173">
        <x:f t="shared" si="12"/>
        <x:v>5100</x:v>
      </x:c>
      <x:c r="G50" s="214">
        <x:v>3396</x:v>
      </x:c>
      <x:c r="H50" s="85">
        <x:f t="shared" si="2"/>
        <x:v>0.26619552414605419</x:v>
      </x:c>
      <x:c r="I50" s="222">
        <x:v>745872.8899999999</x:v>
      </x:c>
      <x:c r="J50" s="220">
        <x:f t="shared" si="14"/>
        <x:v>499734.83629999997</x:v>
      </x:c>
      <x:c r="K50" s="220">
        <x:f t="shared" si="15"/>
        <x:v>246138.05369999993</x:v>
      </x:c>
      <x:c r="L50" s="456">
        <x:v>3164042</x:v>
      </x:c>
      <x:c r="M50" s="222">
        <x:v>2812922.4027558686</x:v>
      </x:c>
      <x:c r="N50" s="85">
        <x:f t="shared" si="13"/>
        <x:v>0.26515942610761511</x:v>
      </x:c>
    </x:row>
    <x:row r="51" spans="1:14" ht="14.4">
      <x:c r="A51" s="499">
        <x:v/>
      </x:c>
      <x:c r="B51" s="204">
        <x:v/>
      </x:c>
      <x:c r="C51" s="1" t="s">
        <x:v>764</x:v>
      </x:c>
      <x:c r="D51" s="453">
        <x:v>0</x:v>
      </x:c>
      <x:c r="E51" s="201">
        <x:v>0</x:v>
      </x:c>
      <x:c r="F51" s="173">
        <x:f>E51</x:f>
        <x:v>0</x:v>
      </x:c>
      <x:c r="G51" s="214">
        <x:v>5381.3084208</x:v>
      </x:c>
      <x:c r="H51" s="85">
        <x:f>IF(AND(ISNUMBER(G51)=TRUE,G51&lt;&gt;0),D51/G51,"N/A")</x:f>
        <x:v>0</x:v>
      </x:c>
      <x:c r="I51" s="501" t="s">
        <x:v>32</x:v>
      </x:c>
      <x:c r="J51" s="220" t="s">
        <x:v>32</x:v>
      </x:c>
      <x:c r="K51" s="220" t="s">
        <x:v>32</x:v>
      </x:c>
      <x:c r="L51" s="500" t="s">
        <x:v>32</x:v>
      </x:c>
      <x:c r="M51" s="501" t="s">
        <x:v>32</x:v>
      </x:c>
      <x:c r="N51" s="85" t="s">
        <x:v>32</x:v>
      </x:c>
    </x:row>
    <x:row r="52" spans="1:14" ht="14.4">
      <x:c r="A52" s="239">
        <x:v/>
      </x:c>
      <x:c r="B52" s="433">
        <x:v/>
      </x:c>
      <x:c r="C52" s="408" t="s">
        <x:v>59</x:v>
      </x:c>
      <x:c r="D52" s="454" t="s">
        <x:v>32</x:v>
      </x:c>
      <x:c r="E52" s="410" t="s">
        <x:v>32</x:v>
      </x:c>
      <x:c r="F52" s="411" t="str">
        <x:f>E52</x:f>
        <x:v>N/A</x:v>
      </x:c>
      <x:c r="G52" s="412" t="s">
        <x:v>32</x:v>
      </x:c>
      <x:c r="H52" s="413" t="str">
        <x:f>IF(AND(ISNUMBER(G52)=TRUE,G52&lt;&gt;0),D52/G52,"N/A")</x:f>
        <x:v>N/A</x:v>
      </x:c>
      <x:c r="I52" s="414">
        <x:v>245666.23</x:v>
      </x:c>
      <x:c r="J52" s="220">
        <x:f t="shared" si="14"/>
        <x:v>164596.37410000002</x:v>
      </x:c>
      <x:c r="K52" s="415">
        <x:f t="shared" si="15"/>
        <x:v>81069.855899999995</x:v>
      </x:c>
      <x:c r="L52" s="457">
        <x:v>1185705</x:v>
      </x:c>
      <x:c r="M52" s="414">
        <x:v>906820.30217391299</x:v>
      </x:c>
      <x:c r="N52" s="413">
        <x:f>IFERROR(I52/M52,"N/A")</x:f>
        <x:v>0.27090949487022548</x:v>
      </x:c>
    </x:row>
    <x:row r="53" spans="1:14" ht="14.4">
      <x:c r="A53" s="239">
        <x:v/>
      </x:c>
      <x:c r="B53" s="433">
        <x:v/>
      </x:c>
      <x:c r="C53" s="408" t="s">
        <x:v>739</x:v>
      </x:c>
      <x:c r="D53" s="454" t="s">
        <x:v>32</x:v>
      </x:c>
      <x:c r="E53" s="410" t="s">
        <x:v>32</x:v>
      </x:c>
      <x:c r="F53" s="411" t="str">
        <x:f>E53</x:f>
        <x:v>N/A</x:v>
      </x:c>
      <x:c r="G53" s="412" t="s">
        <x:v>32</x:v>
      </x:c>
      <x:c r="H53" s="413" t="str">
        <x:f>IF(AND(ISNUMBER(G53)=TRUE,G53&lt;&gt;0),D53/G53,"N/A")</x:f>
        <x:v>N/A</x:v>
      </x:c>
      <x:c r="I53" s="414">
        <x:v>87360.93</x:v>
      </x:c>
      <x:c r="J53" s="220">
        <x:f t="shared" si="14"/>
        <x:v>58531.823100000001</x:v>
      </x:c>
      <x:c r="K53" s="415">
        <x:f t="shared" si="15"/>
        <x:v>28829.106899999992</x:v>
      </x:c>
      <x:c r="L53" s="457">
        <x:v>558344</x:v>
      </x:c>
      <x:c r="M53" s="414">
        <x:v>185864.66</x:v>
      </x:c>
      <x:c r="N53" s="413">
        <x:f>IFERROR(I53/M53,"N/A")</x:f>
        <x:v>0.47002442529957006</x:v>
      </x:c>
    </x:row>
    <x:row r="54" spans="1:14" ht="14.4">
      <x:c r="A54" s="239">
        <x:v/>
      </x:c>
      <x:c r="B54" s="433">
        <x:v/>
      </x:c>
      <x:c r="C54" s="1" t="s">
        <x:v>730</x:v>
      </x:c>
      <x:c r="D54" s="453" t="s">
        <x:v>32</x:v>
      </x:c>
      <x:c r="E54" s="201" t="s">
        <x:v>32</x:v>
      </x:c>
      <x:c r="F54" s="173" t="str">
        <x:f t="shared" si="12"/>
        <x:v>N/A</x:v>
      </x:c>
      <x:c r="G54" s="214" t="s">
        <x:v>32</x:v>
      </x:c>
      <x:c r="H54" s="85" t="str">
        <x:f t="shared" si="2"/>
        <x:v>N/A</x:v>
      </x:c>
      <x:c r="I54" s="222">
        <x:v>0</x:v>
      </x:c>
      <x:c r="J54" s="220">
        <x:f t="shared" ref="J54" si="16">IFERROR(I54*0.65,"N/A")</x:f>
        <x:v>0</x:v>
      </x:c>
      <x:c r="K54" s="220">
        <x:f t="shared" si="15"/>
        <x:v>0</x:v>
      </x:c>
      <x:c r="L54" s="456">
        <x:v>487500</x:v>
      </x:c>
      <x:c r="M54" s="222">
        <x:v>287500</x:v>
      </x:c>
      <x:c r="N54" s="85">
        <x:f>IFERROR(I54/M54,"N/A")</x:f>
        <x:v>0</x:v>
      </x:c>
    </x:row>
    <x:row r="55" spans="1:14" ht="14.4">
      <x:c r="A55" s="403">
        <x:v/>
      </x:c>
      <x:c r="B55" s="204">
        <x:v/>
      </x:c>
      <x:c r="C55" s="1" t="s">
        <x:v>62</x:v>
      </x:c>
      <x:c r="D55" s="453">
        <x:v>262</x:v>
      </x:c>
      <x:c r="E55" s="201">
        <x:v>1425</x:v>
      </x:c>
      <x:c r="F55" s="173">
        <x:f t="shared" si="12"/>
        <x:v>1425</x:v>
      </x:c>
      <x:c r="G55" s="214">
        <x:v>1425</x:v>
      </x:c>
      <x:c r="H55" s="85">
        <x:f t="shared" si="2"/>
        <x:v>0.18385964912280703</x:v>
      </x:c>
      <x:c r="I55" s="222">
        <x:v>142623.16</x:v>
      </x:c>
      <x:c r="J55" s="220">
        <x:f t="shared" si="14"/>
        <x:v>95557.517200000002</x:v>
      </x:c>
      <x:c r="K55" s="220">
        <x:f t="shared" si="15"/>
        <x:v>47065.642800000001</x:v>
      </x:c>
      <x:c r="L55" s="456">
        <x:v>536105</x:v>
      </x:c>
      <x:c r="M55" s="222">
        <x:v>535053.17000000004</x:v>
      </x:c>
      <x:c r="N55" s="85">
        <x:f t="shared" ref="N55:N58" si="17">IFERROR(I55/M55,"N/A")</x:f>
        <x:v>0.2665588543284399</x:v>
      </x:c>
    </x:row>
    <x:row r="56" spans="1:14" ht="27" customHeight="1">
      <x:c r="A56" s="403">
        <x:v/>
      </x:c>
      <x:c r="B56" s="433">
        <x:v/>
      </x:c>
      <x:c r="C56" s="63" t="s">
        <x:v>63</x:v>
      </x:c>
      <x:c r="D56" s="453">
        <x:v>6841.3099999999995</x:v>
      </x:c>
      <x:c r="E56" s="201">
        <x:v>19800</x:v>
      </x:c>
      <x:c r="F56" s="173">
        <x:f t="shared" ref="F56" si="18">E56</x:f>
        <x:v>19800</x:v>
      </x:c>
      <x:c r="G56" s="214">
        <x:v>10473.109999999999</x:v>
      </x:c>
      <x:c r="H56" s="85">
        <x:f t="shared" ref="H56" si="19">IF(AND(ISNUMBER(G56)=TRUE,G56&lt;&gt;0),D56/G56,"N/A")</x:f>
        <x:v>0.65322621456281849</x:v>
      </x:c>
      <x:c r="I56" s="222">
        <x:v>18594.150000000001</x:v>
      </x:c>
      <x:c r="J56" s="220">
        <x:f t="shared" si="14"/>
        <x:v>12458.080500000002</x:v>
      </x:c>
      <x:c r="K56" s="220">
        <x:f t="shared" si="15"/>
        <x:v>6136.0694999999996</x:v>
      </x:c>
      <x:c r="L56" s="456">
        <x:v>611393</x:v>
      </x:c>
      <x:c r="M56" s="222">
        <x:v>520508.47</x:v>
      </x:c>
      <x:c r="N56" s="85">
        <x:f t="shared" ref="N56" si="20">IFERROR(I56/M56,"N/A")</x:f>
        <x:v>3.5723049809352772E-2</x:v>
      </x:c>
    </x:row>
    <x:row r="57" spans="1:14" ht="14.4">
      <x:c r="A57" s="239">
        <x:v/>
      </x:c>
      <x:c r="B57" s="206">
        <x:v/>
      </x:c>
      <x:c r="C57" s="1" t="s">
        <x:v>65</x:v>
      </x:c>
      <x:c r="D57" s="213" t="s">
        <x:v>32</x:v>
      </x:c>
      <x:c r="E57" s="201" t="s">
        <x:v>32</x:v>
      </x:c>
      <x:c r="F57" s="173" t="str">
        <x:f t="shared" si="12"/>
        <x:v>N/A</x:v>
      </x:c>
      <x:c r="G57" s="214" t="s">
        <x:v>32</x:v>
      </x:c>
      <x:c r="H57" s="82" t="str">
        <x:f>IF(AND(ISNUMBER(G57)=TRUE,G57&lt;&gt;0),D57/G57,"N/A")</x:f>
        <x:v>N/A</x:v>
      </x:c>
      <x:c r="I57" s="222">
        <x:v>1524841.6300000001</x:v>
      </x:c>
      <x:c r="J57" s="220">
        <x:f t="shared" si="14"/>
        <x:v>1021643.8921000002</x:v>
      </x:c>
      <x:c r="K57" s="220">
        <x:f t="shared" si="15"/>
        <x:v>503197.73789999995</x:v>
      </x:c>
      <x:c r="L57" s="456">
        <x:v>4755090</x:v>
      </x:c>
      <x:c r="M57" s="222">
        <x:v>4370865.316126667</x:v>
      </x:c>
      <x:c r="N57" s="85">
        <x:f t="shared" si="17"/>
        <x:v>0.34886493170447774</x:v>
      </x:c>
    </x:row>
    <x:row r="58" spans="1:14" ht="14.4">
      <x:c r="A58" s="239">
        <x:v/>
      </x:c>
      <x:c r="B58" s="204">
        <x:v/>
      </x:c>
      <x:c r="C58" s="436" t="s">
        <x:v>66</x:v>
      </x:c>
      <x:c r="D58" s="213" t="s">
        <x:v>32</x:v>
      </x:c>
      <x:c r="E58" s="201" t="s">
        <x:v>32</x:v>
      </x:c>
      <x:c r="F58" s="173" t="str">
        <x:f t="shared" si="12"/>
        <x:v>N/A</x:v>
      </x:c>
      <x:c r="G58" s="214" t="s">
        <x:v>32</x:v>
      </x:c>
      <x:c r="H58" s="82" t="str">
        <x:f>IF(AND(ISNUMBER(G58)=TRUE,G58&lt;&gt;0),D58/G58,"N/A")</x:f>
        <x:v>N/A</x:v>
      </x:c>
      <x:c r="I58" s="222">
        <x:v>837.25</x:v>
      </x:c>
      <x:c r="J58" s="220">
        <x:f t="shared" si="14"/>
        <x:v>560.95749999999998</x:v>
      </x:c>
      <x:c r="K58" s="220">
        <x:f t="shared" si="15"/>
        <x:v>276.29250000000002</x:v>
      </x:c>
      <x:c r="L58" s="456">
        <x:v>45898</x:v>
      </x:c>
      <x:c r="M58" s="222">
        <x:v>638.25</x:v>
      </x:c>
      <x:c r="N58" s="85">
        <x:f t="shared" si="17"/>
        <x:v>1.3117900509204856</x:v>
      </x:c>
    </x:row>
    <x:row r="59" spans="1:14" ht="20.100000000000001" customHeight="1">
      <x:c r="A59" s="239">
        <x:v/>
      </x:c>
      <x:c r="B59" s="239">
        <x:v/>
      </x:c>
      <x:c r="C59" s="40" t="s">
        <x:v>67</x:v>
      </x:c>
      <x:c r="D59" s="210">
        <x:f>SUM(D41,D44:D58)</x:f>
        <x:v>394064.94</x:v>
      </x:c>
      <x:c r="E59" s="210">
        <x:f>SUM(E41,E44:E58)</x:f>
        <x:v>716988.11</x:v>
      </x:c>
      <x:c r="F59" s="210">
        <x:f>SUM(F41,F44:F58)</x:f>
        <x:v>716988.11</x:v>
      </x:c>
      <x:c r="G59" s="178">
        <x:f>SUM(G41,G44:G58)</x:f>
        <x:v>710547.71773079992</x:v>
      </x:c>
      <x:c r="H59" s="179">
        <x:f t="shared" si="2"/>
        <x:v>0.55459321051439436</x:v>
      </x:c>
      <x:c r="I59" s="223">
        <x:f>SUM(I41,I44:I58)</x:f>
        <x:v>108160938.48999999</x:v>
      </x:c>
      <x:c r="J59" s="223">
        <x:f>SUM(J41,J44:J58)</x:f>
        <x:v>72467828.788299993</x:v>
      </x:c>
      <x:c r="K59" s="223">
        <x:f>SUM(K41,K44:K58)</x:f>
        <x:v>35693109.701699987</x:v>
      </x:c>
      <x:c r="L59" s="223">
        <x:f>SUM(L41,L44:L58)</x:f>
        <x:v>235096128</x:v>
      </x:c>
      <x:c r="M59" s="223">
        <x:f>SUM(M41,M44:M58)</x:f>
        <x:v>223692933.46952403</x:v>
      </x:c>
      <x:c r="N59" s="86">
        <x:f>I59/M59</x:f>
        <x:v>0.48352416329117459</x:v>
      </x:c>
    </x:row>
    <x:row r="60" spans="1:14" ht="20.100000000000001" customHeight="1">
      <x:c r="A60" s="239">
        <x:v/>
      </x:c>
      <x:c r="B60" s="239">
        <x:v/>
      </x:c>
      <x:c r="C60" s="212" t="s">
        <x:v>68</x:v>
      </x:c>
      <x:c r="D60" s="174"/>
      <x:c r="E60" s="174"/>
      <x:c r="F60" s="174"/>
      <x:c r="G60" s="174"/>
      <x:c r="H60" s="174"/>
      <x:c r="I60" s="174"/>
      <x:c r="J60" s="174"/>
      <x:c r="K60" s="174"/>
      <x:c r="L60" s="174"/>
      <x:c r="M60" s="174"/>
      <x:c r="N60" s="322"/>
    </x:row>
    <x:row r="61" spans="1:14" ht="14.4">
      <x:c r="A61" s="239">
        <x:v/>
      </x:c>
      <x:c r="B61" s="239">
        <x:v/>
      </x:c>
      <x:c r="C61" s="1" t="s">
        <x:v>69</x:v>
      </x:c>
      <x:c r="D61" s="208">
        <x:f>SUM(D62:D63)</x:f>
        <x:v>8647.74</x:v>
      </x:c>
      <x:c r="E61" s="171">
        <x:f>E62+E63</x:f>
        <x:v>35598.280000000006</x:v>
      </x:c>
      <x:c r="F61" s="171">
        <x:f t="shared" ref="F61:F75" si="21">E61</x:f>
        <x:v>35598.280000000006</x:v>
      </x:c>
      <x:c r="G61" s="171">
        <x:f>SUM(G62:G63)</x:f>
        <x:v>34503.009999999995</x:v>
      </x:c>
      <x:c r="H61" s="85">
        <x:f t="shared" si="2"/>
        <x:v>0.25063726324167085</x:v>
      </x:c>
      <x:c r="I61" s="220">
        <x:f>SUM(I62:I63)</x:f>
        <x:v>3502084.2600000002</x:v>
      </x:c>
      <x:c r="J61" s="220">
        <x:f>SUM(J62:J63)</x:f>
        <x:v>2346396.4542</x:v>
      </x:c>
      <x:c r="K61" s="220">
        <x:f t="shared" ref="K61:K75" si="22">IFERROR(I61-J61,"N/A")</x:f>
        <x:v>1155687.8058000002</x:v>
      </x:c>
      <x:c r="L61" s="220">
        <x:f>SUM(L62:L63)</x:f>
        <x:v>15985636</x:v>
      </x:c>
      <x:c r="M61" s="220">
        <x:f>SUM(M62:M63)</x:f>
        <x:v>14847397.565077823</x:v>
      </x:c>
      <x:c r="N61" s="85">
        <x:f t="shared" ref="N61:N75" si="23">IFERROR(I61/M61,"N/A")</x:f>
        <x:v>0.23587192601598825</x:v>
      </x:c>
    </x:row>
    <x:row r="62" spans="1:14" ht="14.4">
      <x:c r="A62" s="403">
        <x:v/>
      </x:c>
      <x:c r="B62" s="204">
        <x:v/>
      </x:c>
      <x:c r="C62" s="166" t="s">
        <x:v>71</x:v>
      </x:c>
      <x:c r="D62" s="453">
        <x:v>8051.74</x:v>
      </x:c>
      <x:c r="E62" s="201">
        <x:v>32998.280000000006</x:v>
      </x:c>
      <x:c r="F62" s="171">
        <x:f t="shared" si="21"/>
        <x:v>32998.280000000006</x:v>
      </x:c>
      <x:c r="G62" s="214">
        <x:v>29575.01</x:v>
      </x:c>
      <x:c r="H62" s="85">
        <x:f t="shared" si="2"/>
        <x:v>0.27224809053319005</x:v>
      </x:c>
      <x:c r="I62" s="222">
        <x:v>3123866.45</x:v>
      </x:c>
      <x:c r="J62" s="220">
        <x:f>IFERROR(I62*0.67,"N/A")</x:f>
        <x:v>2092990.5215000003</x:v>
      </x:c>
      <x:c r="K62" s="220">
        <x:f t="shared" si="22"/>
        <x:v>1030875.9284999999</x:v>
      </x:c>
      <x:c r="L62" s="456">
        <x:v>14506010</x:v>
      </x:c>
      <x:c r="M62" s="222">
        <x:v>12472541.001811046</x:v>
      </x:c>
      <x:c r="N62" s="85">
        <x:f t="shared" si="23"/>
        <x:v>0.25045950536834527</x:v>
      </x:c>
    </x:row>
    <x:row r="63" spans="1:14" ht="14.4">
      <x:c r="A63" s="403">
        <x:v/>
      </x:c>
      <x:c r="B63" s="204">
        <x:v/>
      </x:c>
      <x:c r="C63" s="166" t="s">
        <x:v>73</x:v>
      </x:c>
      <x:c r="D63" s="453">
        <x:v>596</x:v>
      </x:c>
      <x:c r="E63" s="201">
        <x:v>2600</x:v>
      </x:c>
      <x:c r="F63" s="171">
        <x:f t="shared" si="21"/>
        <x:v>2600</x:v>
      </x:c>
      <x:c r="G63" s="214">
        <x:v>4928</x:v>
      </x:c>
      <x:c r="H63" s="85">
        <x:f t="shared" si="2"/>
        <x:v>0.12094155844155845</x:v>
      </x:c>
      <x:c r="I63" s="222">
        <x:v>378217.80999999994</x:v>
      </x:c>
      <x:c r="J63" s="220">
        <x:f t="shared" ref="J63:J75" si="24">IFERROR(I63*0.67,"N/A")</x:f>
        <x:v>253405.93269999998</x:v>
      </x:c>
      <x:c r="K63" s="220">
        <x:f t="shared" si="22"/>
        <x:v>124811.87729999996</x:v>
      </x:c>
      <x:c r="L63" s="456">
        <x:v>1479626</x:v>
      </x:c>
      <x:c r="M63" s="222">
        <x:v>2374856.5632667765</x:v>
      </x:c>
      <x:c r="N63" s="85">
        <x:f t="shared" si="23"/>
        <x:v>0.1592592225779462</x:v>
      </x:c>
    </x:row>
    <x:row r="64" spans="1:14" ht="14.4">
      <x:c r="A64" s="403">
        <x:v/>
      </x:c>
      <x:c r="B64" s="204">
        <x:v/>
      </x:c>
      <x:c r="C64" s="1" t="s">
        <x:v>75</x:v>
      </x:c>
      <x:c r="D64" s="453">
        <x:v>5035.84</x:v>
      </x:c>
      <x:c r="E64" s="201">
        <x:v>23726.600000000002</x:v>
      </x:c>
      <x:c r="F64" s="171">
        <x:f t="shared" si="21"/>
        <x:v>23726.600000000002</x:v>
      </x:c>
      <x:c r="G64" s="214">
        <x:v>20230.68</x:v>
      </x:c>
      <x:c r="H64" s="85">
        <x:f t="shared" si="2"/>
        <x:v>0.24892094581101576</x:v>
      </x:c>
      <x:c r="I64" s="222">
        <x:v>2586629.14</x:v>
      </x:c>
      <x:c r="J64" s="220">
        <x:f t="shared" si="24"/>
        <x:v>1733041.5238000001</x:v>
      </x:c>
      <x:c r="K64" s="220">
        <x:f t="shared" si="22"/>
        <x:v>853587.61620000005</x:v>
      </x:c>
      <x:c r="L64" s="456">
        <x:v>10342239</x:v>
      </x:c>
      <x:c r="M64" s="222">
        <x:v>10245317.044322887</x:v>
      </x:c>
      <x:c r="N64" s="85">
        <x:f t="shared" si="23"/>
        <x:v>0.25246940907829662</x:v>
      </x:c>
    </x:row>
    <x:row r="65" spans="1:14" ht="14.4">
      <x:c r="A65" s="403">
        <x:v/>
      </x:c>
      <x:c r="B65" s="204">
        <x:v/>
      </x:c>
      <x:c r="C65" s="1" t="s">
        <x:v>78</x:v>
      </x:c>
      <x:c r="D65" s="453">
        <x:v>22423</x:v>
      </x:c>
      <x:c r="E65" s="201">
        <x:v>27634</x:v>
      </x:c>
      <x:c r="F65" s="171">
        <x:f t="shared" si="21"/>
        <x:v>27634</x:v>
      </x:c>
      <x:c r="G65" s="214">
        <x:v>47445</x:v>
      </x:c>
      <x:c r="H65" s="85">
        <x:f t="shared" si="2"/>
        <x:v>0.47261039097902835</x:v>
      </x:c>
      <x:c r="I65" s="222">
        <x:v>3803611.4299999997</x:v>
      </x:c>
      <x:c r="J65" s="220">
        <x:f t="shared" si="24"/>
        <x:v>2548419.6581000001</x:v>
      </x:c>
      <x:c r="K65" s="220">
        <x:f t="shared" si="22"/>
        <x:v>1255191.7718999996</x:v>
      </x:c>
      <x:c r="L65" s="456">
        <x:v>6957355</x:v>
      </x:c>
      <x:c r="M65" s="222">
        <x:v>9839353.6936041992</x:v>
      </x:c>
      <x:c r="N65" s="85">
        <x:f t="shared" si="23"/>
        <x:v>0.38657126763035587</x:v>
      </x:c>
    </x:row>
    <x:row r="66" spans="1:14" ht="14.4">
      <x:c r="A66" s="403">
        <x:v/>
      </x:c>
      <x:c r="B66" s="433">
        <x:v/>
      </x:c>
      <x:c r="C66" s="1" t="s">
        <x:v>81</x:v>
      </x:c>
      <x:c r="D66" s="453">
        <x:v>0</x:v>
      </x:c>
      <x:c r="E66" s="201">
        <x:v>250</x:v>
      </x:c>
      <x:c r="F66" s="171">
        <x:f t="shared" ref="F66" si="25">E66</x:f>
        <x:v>250</x:v>
      </x:c>
      <x:c r="G66" s="214">
        <x:v>356</x:v>
      </x:c>
      <x:c r="H66" s="85">
        <x:f t="shared" ref="H66" si="26">IF(AND(ISNUMBER(G66)=TRUE,G66&lt;&gt;0),D66/G66,"N/A")</x:f>
        <x:v>0</x:v>
      </x:c>
      <x:c r="I66" s="222">
        <x:v>71411.350000000006</x:v>
      </x:c>
      <x:c r="J66" s="220">
        <x:f t="shared" si="24"/>
        <x:v>47845.604500000009</x:v>
      </x:c>
      <x:c r="K66" s="220">
        <x:f t="shared" si="22"/>
        <x:v>23565.745499999997</x:v>
      </x:c>
      <x:c r="L66" s="456">
        <x:v>831667</x:v>
      </x:c>
      <x:c r="M66" s="222">
        <x:v>321372.69</x:v>
      </x:c>
      <x:c r="N66" s="85">
        <x:f t="shared" ref="N66" si="27">IFERROR(I66/M66,"N/A")</x:f>
        <x:v>0.22220727592005407</x:v>
      </x:c>
    </x:row>
    <x:row r="67" spans="1:14" ht="14.4">
      <x:c r="A67" s="403">
        <x:v/>
      </x:c>
      <x:c r="B67" s="433">
        <x:v/>
      </x:c>
      <x:c r="C67" s="1" t="s">
        <x:v>83</x:v>
      </x:c>
      <x:c r="D67" s="453">
        <x:v>8683</x:v>
      </x:c>
      <x:c r="E67" s="201">
        <x:v>13790</x:v>
      </x:c>
      <x:c r="F67" s="171">
        <x:f t="shared" si="21"/>
        <x:v>13790</x:v>
      </x:c>
      <x:c r="G67" s="214">
        <x:v>16044</x:v>
      </x:c>
      <x:c r="H67" s="85">
        <x:f t="shared" si="2"/>
        <x:v>0.54119920219396656</x:v>
      </x:c>
      <x:c r="I67" s="222">
        <x:v>2916029.49</x:v>
      </x:c>
      <x:c r="J67" s="220">
        <x:f t="shared" si="24"/>
        <x:v>1953739.7583000003</x:v>
      </x:c>
      <x:c r="K67" s="220">
        <x:f t="shared" si="22"/>
        <x:v>962289.73169999989</x:v>
      </x:c>
      <x:c r="L67" s="456">
        <x:v>4863511</x:v>
      </x:c>
      <x:c r="M67" s="222">
        <x:v>4871511.8899999997</x:v>
      </x:c>
      <x:c r="N67" s="85">
        <x:f t="shared" si="23"/>
        <x:v>0.59858819106772221</x:v>
      </x:c>
    </x:row>
    <x:row r="68" spans="1:14" ht="14.4">
      <x:c r="A68" s="403">
        <x:v/>
      </x:c>
      <x:c r="B68" s="433">
        <x:v/>
      </x:c>
      <x:c r="C68" s="1" t="s">
        <x:v>85</x:v>
      </x:c>
      <x:c r="D68" s="453">
        <x:v>1000.79</x:v>
      </x:c>
      <x:c r="E68" s="201">
        <x:v>8584</x:v>
      </x:c>
      <x:c r="F68" s="171">
        <x:f t="shared" si="21"/>
        <x:v>8584</x:v>
      </x:c>
      <x:c r="G68" s="214">
        <x:v>8373.7900000000009</x:v>
      </x:c>
      <x:c r="H68" s="85">
        <x:f t="shared" si="2"/>
        <x:v>0.11951458061403497</x:v>
      </x:c>
      <x:c r="I68" s="222">
        <x:v>703110.71000000008</x:v>
      </x:c>
      <x:c r="J68" s="220">
        <x:f t="shared" si="24"/>
        <x:v>471084.17570000008</x:v>
      </x:c>
      <x:c r="K68" s="220">
        <x:f t="shared" si="22"/>
        <x:v>232026.5343</x:v>
      </x:c>
      <x:c r="L68" s="456">
        <x:v>2287127</x:v>
      </x:c>
      <x:c r="M68" s="222">
        <x:v>2245454.3000000003</x:v>
      </x:c>
      <x:c r="N68" s="85">
        <x:f t="shared" si="23"/>
        <x:v>0.31312626135388283</x:v>
      </x:c>
    </x:row>
    <x:row r="69" spans="1:14" ht="14.4">
      <x:c r="A69" s="403">
        <x:v/>
      </x:c>
      <x:c r="B69" s="204">
        <x:v/>
      </x:c>
      <x:c r="C69" s="1" t="s">
        <x:v>87</x:v>
      </x:c>
      <x:c r="D69" s="453">
        <x:v>201</x:v>
      </x:c>
      <x:c r="E69" s="201">
        <x:v>1700</x:v>
      </x:c>
      <x:c r="F69" s="171">
        <x:f t="shared" si="21"/>
        <x:v>1700</x:v>
      </x:c>
      <x:c r="G69" s="214">
        <x:v>1772</x:v>
      </x:c>
      <x:c r="H69" s="85">
        <x:f t="shared" si="2"/>
        <x:v>0.11343115124153499</x:v>
      </x:c>
      <x:c r="I69" s="222">
        <x:v>220758.71000000002</x:v>
      </x:c>
      <x:c r="J69" s="220">
        <x:f t="shared" si="24"/>
        <x:v>147908.33570000003</x:v>
      </x:c>
      <x:c r="K69" s="220">
        <x:f t="shared" si="22"/>
        <x:v>72850.374299999996</x:v>
      </x:c>
      <x:c r="L69" s="456">
        <x:v>885353</x:v>
      </x:c>
      <x:c r="M69" s="222">
        <x:v>885967.45947998681</x:v>
      </x:c>
      <x:c r="N69" s="85">
        <x:f t="shared" si="23"/>
        <x:v>0.24917248104075176</x:v>
      </x:c>
    </x:row>
    <x:row r="70" spans="1:14" ht="14.4">
      <x:c r="A70" s="239">
        <x:v/>
      </x:c>
      <x:c r="B70" s="433">
        <x:v/>
      </x:c>
      <x:c r="C70" s="408" t="s">
        <x:v>89</x:v>
      </x:c>
      <x:c r="D70" s="454" t="s">
        <x:v>32</x:v>
      </x:c>
      <x:c r="E70" s="410" t="s">
        <x:v>32</x:v>
      </x:c>
      <x:c r="F70" s="411" t="str">
        <x:f>E70</x:f>
        <x:v>N/A</x:v>
      </x:c>
      <x:c r="G70" s="412" t="s">
        <x:v>32</x:v>
      </x:c>
      <x:c r="H70" s="413" t="str">
        <x:f>IF(AND(ISNUMBER(G70)=TRUE,G70&lt;&gt;0),D70/G70,"N/A")</x:f>
        <x:v>N/A</x:v>
      </x:c>
      <x:c r="I70" s="414">
        <x:v>61335.000000000007</x:v>
      </x:c>
      <x:c r="J70" s="220">
        <x:f t="shared" si="24"/>
        <x:v>41094.450000000004</x:v>
      </x:c>
      <x:c r="K70" s="415">
        <x:f t="shared" si="22"/>
        <x:v>20240.550000000003</x:v>
      </x:c>
      <x:c r="L70" s="457">
        <x:v>296425</x:v>
      </x:c>
      <x:c r="M70" s="414">
        <x:v>226511.07304347825</x:v>
      </x:c>
      <x:c r="N70" s="413">
        <x:f>IFERROR(I70/M70,"N/A")</x:f>
        <x:v>0.27078146412836474</x:v>
      </x:c>
    </x:row>
    <x:row r="71" spans="1:14" ht="14.4">
      <x:c r="A71" s="239">
        <x:v/>
      </x:c>
      <x:c r="B71" s="433">
        <x:v/>
      </x:c>
      <x:c r="C71" s="408" t="s">
        <x:v>736</x:v>
      </x:c>
      <x:c r="D71" s="454" t="s">
        <x:v>32</x:v>
      </x:c>
      <x:c r="E71" s="410" t="s">
        <x:v>32</x:v>
      </x:c>
      <x:c r="F71" s="434" t="str">
        <x:f>E71</x:f>
        <x:v>N/A</x:v>
      </x:c>
      <x:c r="G71" s="412" t="s">
        <x:v>32</x:v>
      </x:c>
      <x:c r="H71" s="413" t="str">
        <x:f>IF(AND(ISNUMBER(G71)=TRUE,G71&lt;&gt;0),D71/G71,"N/A")</x:f>
        <x:v>N/A</x:v>
      </x:c>
      <x:c r="I71" s="414">
        <x:v>177843.61</x:v>
      </x:c>
      <x:c r="J71" s="220">
        <x:f t="shared" si="24"/>
        <x:v>119155.2187</x:v>
      </x:c>
      <x:c r="K71" s="415">
        <x:f t="shared" si="22"/>
        <x:v>58688.391299999988</x:v>
      </x:c>
      <x:c r="L71" s="457" t="s">
        <x:v>277</x:v>
      </x:c>
      <x:c r="M71" s="414">
        <x:v>372479.33999999991</x:v>
      </x:c>
      <x:c r="N71" s="413">
        <x:f>IFERROR(I71/M71,"N/A")</x:f>
        <x:v>0.47745899141681264</x:v>
      </x:c>
    </x:row>
    <x:row r="72" spans="1:14" ht="14.4">
      <x:c r="A72" s="239">
        <x:v/>
      </x:c>
      <x:c r="B72" s="433">
        <x:v/>
      </x:c>
      <x:c r="C72" s="1" t="s">
        <x:v>731</x:v>
      </x:c>
      <x:c r="D72" s="453" t="s">
        <x:v>32</x:v>
      </x:c>
      <x:c r="E72" s="201" t="s">
        <x:v>32</x:v>
      </x:c>
      <x:c r="F72" s="171" t="str">
        <x:f t="shared" si="21"/>
        <x:v>N/A</x:v>
      </x:c>
      <x:c r="G72" s="214" t="s">
        <x:v>32</x:v>
      </x:c>
      <x:c r="H72" s="85" t="str">
        <x:f t="shared" si="2"/>
        <x:v>N/A</x:v>
      </x:c>
      <x:c r="I72" s="222">
        <x:v>0</x:v>
      </x:c>
      <x:c r="J72" s="415">
        <x:f t="shared" ref="J72" si="28">IFERROR(I72*0.65,"N/A")</x:f>
        <x:v>0</x:v>
      </x:c>
      <x:c r="K72" s="220">
        <x:f t="shared" si="22"/>
        <x:v>0</x:v>
      </x:c>
      <x:c r="L72" s="456">
        <x:v>487500</x:v>
      </x:c>
      <x:c r="M72" s="222">
        <x:v>287500</x:v>
      </x:c>
      <x:c r="N72" s="85">
        <x:f>IFERROR(I72/M72,"N/A")</x:f>
        <x:v>0</x:v>
      </x:c>
    </x:row>
    <x:row r="73" spans="1:14" ht="14.4">
      <x:c r="A73" s="403">
        <x:v/>
      </x:c>
      <x:c r="B73" s="206">
        <x:v/>
      </x:c>
      <x:c r="C73" s="1" t="s">
        <x:v>92</x:v>
      </x:c>
      <x:c r="D73" s="453">
        <x:v>26.57</x:v>
      </x:c>
      <x:c r="E73" s="201">
        <x:v>75</x:v>
      </x:c>
      <x:c r="F73" s="171">
        <x:f t="shared" si="21"/>
        <x:v>75</x:v>
      </x:c>
      <x:c r="G73" s="214">
        <x:v>74.569999999999993</x:v>
      </x:c>
      <x:c r="H73" s="85">
        <x:f t="shared" si="2"/>
        <x:v>0.35630950784497789</x:v>
      </x:c>
      <x:c r="I73" s="222">
        <x:v>9353.42</x:v>
      </x:c>
      <x:c r="J73" s="220">
        <x:f t="shared" si="24"/>
        <x:v>6266.7914000000001</x:v>
      </x:c>
      <x:c r="K73" s="220">
        <x:f t="shared" si="22"/>
        <x:v>3086.6286</x:v>
      </x:c>
      <x:c r="L73" s="456">
        <x:v>28050</x:v>
      </x:c>
      <x:c r="M73" s="222">
        <x:v>28049.71</x:v>
      </x:c>
      <x:c r="N73" s="85">
        <x:f t="shared" si="23"/>
        <x:v>0.33345870599018673</x:v>
      </x:c>
    </x:row>
    <x:row r="74" spans="1:14" ht="14.4">
      <x:c r="A74" s="403">
        <x:v/>
      </x:c>
      <x:c r="B74" s="433">
        <x:v/>
      </x:c>
      <x:c r="C74" s="437" t="s">
        <x:v>93</x:v>
      </x:c>
      <x:c r="D74" s="453">
        <x:v>760.1400000000001</x:v>
      </x:c>
      <x:c r="E74" s="201">
        <x:v>2199.9999999999995</x:v>
      </x:c>
      <x:c r="F74" s="171">
        <x:f t="shared" ref="F74" si="29">E74</x:f>
        <x:v>2199.9999999999995</x:v>
      </x:c>
      <x:c r="G74" s="214">
        <x:v>1163.6999999999998</x:v>
      </x:c>
      <x:c r="H74" s="85">
        <x:f t="shared" ref="H74" si="30">IF(AND(ISNUMBER(G74)=TRUE,G74&lt;&gt;0),D74/G74,"N/A")</x:f>
        <x:v>0.65320959010054158</x:v>
      </x:c>
      <x:c r="I74" s="222">
        <x:v>6377.65</x:v>
      </x:c>
      <x:c r="J74" s="220">
        <x:f t="shared" si="24"/>
        <x:v>4273.0254999999997</x:v>
      </x:c>
      <x:c r="K74" s="220">
        <x:f t="shared" si="22"/>
        <x:v>2104.6244999999999</x:v>
      </x:c>
      <x:c r="L74" s="456">
        <x:v>203796</x:v>
      </x:c>
      <x:c r="M74" s="222">
        <x:v>173680.23400000003</x:v>
      </x:c>
      <x:c r="N74" s="85">
        <x:f t="shared" ref="N74" si="31">IFERROR(I74/M74,"N/A")</x:f>
        <x:v>3.6720643755005528E-2</x:v>
      </x:c>
    </x:row>
    <x:row r="75" spans="1:14" ht="14.4">
      <x:c r="A75" s="239">
        <x:v/>
      </x:c>
      <x:c r="B75" s="207">
        <x:v/>
      </x:c>
      <x:c r="C75" s="1" t="s">
        <x:v>95</x:v>
      </x:c>
      <x:c r="D75" s="213" t="s">
        <x:v>32</x:v>
      </x:c>
      <x:c r="E75" s="201" t="s">
        <x:v>32</x:v>
      </x:c>
      <x:c r="F75" s="171" t="str">
        <x:f t="shared" si="21"/>
        <x:v>N/A</x:v>
      </x:c>
      <x:c r="G75" s="214" t="s">
        <x:v>32</x:v>
      </x:c>
      <x:c r="H75" s="82" t="str">
        <x:f>IF(AND(ISNUMBER(G75)=TRUE,G75&lt;&gt;0),D75/G75,"N/A")</x:f>
        <x:v>N/A</x:v>
      </x:c>
      <x:c r="I75" s="222">
        <x:v>252130.04</x:v>
      </x:c>
      <x:c r="J75" s="220">
        <x:f t="shared" si="24"/>
        <x:v>168927.12680000003</x:v>
      </x:c>
      <x:c r="K75" s="220">
        <x:f t="shared" si="22"/>
        <x:v>83202.913199999981</x:v>
      </x:c>
      <x:c r="L75" s="456">
        <x:v>802221</x:v>
      </x:c>
      <x:c r="M75" s="222">
        <x:v>753829.74499200005</x:v>
      </x:c>
      <x:c r="N75" s="85">
        <x:f t="shared" si="23"/>
        <x:v>0.33446549658593761</x:v>
      </x:c>
    </x:row>
    <x:row r="76" spans="1:14" ht="20.100000000000001" customHeight="1">
      <x:c r="A76" s="239">
        <x:v/>
      </x:c>
      <x:c r="B76" s="237">
        <x:v/>
      </x:c>
      <x:c r="C76" s="40" t="s">
        <x:v>96</x:v>
      </x:c>
      <x:c r="D76" s="210">
        <x:f>SUM(D61,D64:D75)</x:f>
        <x:v>46778.080000000002</x:v>
      </x:c>
      <x:c r="E76" s="210">
        <x:f>SUM(E61,E64:E75)</x:f>
        <x:v>113557.88</x:v>
      </x:c>
      <x:c r="F76" s="210">
        <x:f>SUM(F61,F64:F75)</x:f>
        <x:v>113557.88</x:v>
      </x:c>
      <x:c r="G76" s="178">
        <x:f>SUM(G61,G64:G75)</x:f>
        <x:v>129962.75000000001</x:v>
      </x:c>
      <x:c r="H76" s="179">
        <x:f t="shared" si="2"/>
        <x:v>0.35993451969891371</x:v>
      </x:c>
      <x:c r="I76" s="223">
        <x:f>SUM(I61,I64:I75)</x:f>
        <x:v>14310674.810000001</x:v>
      </x:c>
      <x:c r="J76" s="448">
        <x:f>SUM(J61,J64:J75)</x:f>
        <x:v>9588152.1226999983</x:v>
      </x:c>
      <x:c r="K76" s="448">
        <x:f>SUM(K61,K64:K75)</x:f>
        <x:v>4722522.6873000013</x:v>
      </x:c>
      <x:c r="L76" s="223">
        <x:f>SUM(L61,L64:L75)</x:f>
        <x:v>43970880</x:v>
      </x:c>
      <x:c r="M76" s="223">
        <x:f>SUM(M61,M64:M75)</x:f>
        <x:v>45098424.744520381</x:v>
      </x:c>
      <x:c r="N76" s="86">
        <x:f>I76/M76</x:f>
        <x:v>0.31732094615430662</x:v>
      </x:c>
    </x:row>
    <x:row r="77" spans="1:14" ht="20.100000000000001" customHeight="1">
      <x:c r="A77" s="239">
        <x:v/>
      </x:c>
      <x:c r="B77" s="239">
        <x:v/>
      </x:c>
      <x:c r="C77" s="209" t="s">
        <x:v>97</x:v>
      </x:c>
      <x:c r="D77" s="458"/>
      <x:c r="E77" s="458"/>
      <x:c r="F77" s="458"/>
      <x:c r="G77" s="458"/>
      <x:c r="H77" s="458"/>
      <x:c r="I77" s="459"/>
      <x:c r="J77" s="459"/>
      <x:c r="K77" s="176"/>
      <x:c r="L77" s="176"/>
      <x:c r="M77" s="176"/>
      <x:c r="N77" s="180"/>
    </x:row>
    <x:row r="78" spans="1:14" ht="14.4">
      <x:c r="A78" s="239">
        <x:v/>
      </x:c>
      <x:c r="B78" s="240">
        <x:v/>
      </x:c>
      <x:c r="C78" s="1" t="s">
        <x:v>230</x:v>
      </x:c>
      <x:c r="D78" s="208">
        <x:f>D90</x:f>
        <x:v>44840</x:v>
      </x:c>
      <x:c r="E78" s="208">
        <x:f>E90</x:f>
        <x:v>95011</x:v>
      </x:c>
      <x:c r="F78" s="171">
        <x:f t="shared" ref="F78:F86" si="32">E78</x:f>
        <x:v>95011</x:v>
      </x:c>
      <x:c r="G78" s="208">
        <x:f>G90</x:f>
        <x:v>92263</x:v>
      </x:c>
      <x:c r="H78" s="84">
        <x:f t="shared" ref="H78:H94" si="33">IF(AND(ISNUMBER(G78)=TRUE,G78&lt;&gt;0),D78/G78,"N/A")</x:f>
        <x:v>0.48600197262174438</x:v>
      </x:c>
      <x:c r="I78" s="449">
        <x:f>I90</x:f>
        <x:v>3012641.9899999998</x:v>
      </x:c>
      <x:c r="J78" s="220">
        <x:f t="shared" ref="J78:J87" si="34">IFERROR(I78*0.67,"N/A")</x:f>
        <x:v>2018470.1332999999</x:v>
      </x:c>
      <x:c r="K78" s="220">
        <x:f>K90</x:f>
        <x:v>994171.85669999989</x:v>
      </x:c>
      <x:c r="L78" s="449">
        <x:f>L90</x:f>
        <x:v>6207771</x:v>
      </x:c>
      <x:c r="M78" s="449">
        <x:f>M90</x:f>
        <x:v>6072927.6199999982</x:v>
      </x:c>
      <x:c r="N78" s="85">
        <x:f t="shared" ref="N78:N87" si="35">IFERROR(I78/M78,"N/A")</x:f>
        <x:v>0.49607737462215967</x:v>
      </x:c>
    </x:row>
    <x:row r="79" spans="1:14" ht="14.4">
      <x:c r="A79" s="239">
        <x:v/>
      </x:c>
      <x:c r="B79" s="240">
        <x:v/>
      </x:c>
      <x:c r="C79" s="1" t="s">
        <x:v>98</x:v>
      </x:c>
      <x:c r="D79" s="208">
        <x:f>D102+D101</x:f>
        <x:v>2626</x:v>
      </x:c>
      <x:c r="E79" s="208">
        <x:f>E102+E101</x:f>
        <x:v>4116</x:v>
      </x:c>
      <x:c r="F79" s="171">
        <x:f t="shared" si="32"/>
        <x:v>4116</x:v>
      </x:c>
      <x:c r="G79" s="208">
        <x:f>G102+G101</x:f>
        <x:v>7242</x:v>
      </x:c>
      <x:c r="H79" s="84">
        <x:f t="shared" si="33"/>
        <x:v>0.36260701463684064</x:v>
      </x:c>
      <x:c r="I79" s="449">
        <x:f>I91+I102+I101</x:f>
        <x:v>3146597.96</x:v>
      </x:c>
      <x:c r="J79" s="220">
        <x:f t="shared" si="34"/>
        <x:v>2108220.6332</x:v>
      </x:c>
      <x:c r="K79" s="415">
        <x:f t="shared" ref="K79:K87" si="36">IFERROR(I79-J79,"N/A")</x:f>
        <x:v>1038377.3267999999</x:v>
      </x:c>
      <x:c r="L79" s="449">
        <x:f>IFERROR(L91+L102+L101,L101+L102)</x:f>
        <x:v>7656058</x:v>
      </x:c>
      <x:c r="M79" s="449">
        <x:f>IFERROR(M91+M102+M101,M101+M102)</x:f>
        <x:v>7726964.4310484007</x:v>
      </x:c>
      <x:c r="N79" s="85">
        <x:f t="shared" si="35"/>
        <x:v>0.40722304186575209</x:v>
      </x:c>
    </x:row>
    <x:row r="80" spans="1:14" ht="14.4">
      <x:c r="A80" s="239">
        <x:v/>
      </x:c>
      <x:c r="B80" s="240">
        <x:v/>
      </x:c>
      <x:c r="C80" s="1" t="s">
        <x:v>99</x:v>
      </x:c>
      <x:c r="D80" s="208">
        <x:f>D103+D104</x:f>
        <x:v>7755.87</x:v>
      </x:c>
      <x:c r="E80" s="208">
        <x:f>E103+E104</x:f>
        <x:v>16079.2</x:v>
      </x:c>
      <x:c r="F80" s="171">
        <x:f t="shared" si="32"/>
        <x:v>16079.2</x:v>
      </x:c>
      <x:c r="G80" s="208">
        <x:f>G103+G104</x:f>
        <x:v>16076.33</x:v>
      </x:c>
      <x:c r="H80" s="84">
        <x:f t="shared" si="33"/>
        <x:v>0.48244033308597173</x:v>
      </x:c>
      <x:c r="I80" s="449">
        <x:f>I103+I104</x:f>
        <x:v>11104608.110000001</x:v>
      </x:c>
      <x:c r="J80" s="220">
        <x:f t="shared" si="34"/>
        <x:v>7440087.4337000009</x:v>
      </x:c>
      <x:c r="K80" s="220">
        <x:f t="shared" si="36"/>
        <x:v>3664520.6763000004</x:v>
      </x:c>
      <x:c r="L80" s="449">
        <x:f>L103+L104</x:f>
        <x:v>27138389</x:v>
      </x:c>
      <x:c r="M80" s="449">
        <x:f>M103+M104</x:f>
        <x:v>27094831.300230443</x:v>
      </x:c>
      <x:c r="N80" s="85">
        <x:f t="shared" si="35"/>
        <x:v>0.40984230486445422</x:v>
      </x:c>
    </x:row>
    <x:row r="81" spans="1:14" ht="14.4">
      <x:c r="A81" s="239">
        <x:v/>
      </x:c>
      <x:c r="B81" s="239">
        <x:v/>
      </x:c>
      <x:c r="C81" s="1" t="s">
        <x:v>633</x:v>
      </x:c>
      <x:c r="D81" s="208">
        <x:f>D92+D105</x:f>
        <x:v>90468.52</x:v>
      </x:c>
      <x:c r="E81" s="208">
        <x:f>E92+E105</x:f>
        <x:v>163667.24</x:v>
      </x:c>
      <x:c r="F81" s="171">
        <x:f t="shared" si="32"/>
        <x:v>163667.24</x:v>
      </x:c>
      <x:c r="G81" s="208">
        <x:f>G92+G105</x:f>
        <x:v>195619.87000000002</x:v>
      </x:c>
      <x:c r="H81" s="84">
        <x:f t="shared" si="33"/>
        <x:v>0.4624710158533486</x:v>
      </x:c>
      <x:c r="I81" s="449">
        <x:f>I92+I105</x:f>
        <x:v>19886595.32</x:v>
      </x:c>
      <x:c r="J81" s="220">
        <x:f t="shared" si="34"/>
        <x:v>13324018.864400001</x:v>
      </x:c>
      <x:c r="K81" s="220">
        <x:f t="shared" si="36"/>
        <x:v>6562576.4555999991</x:v>
      </x:c>
      <x:c r="L81" s="449">
        <x:f>L92+L105</x:f>
        <x:v>34866447</x:v>
      </x:c>
      <x:c r="M81" s="449">
        <x:f>M92+M105</x:f>
        <x:v>40442931.434203401</x:v>
      </x:c>
      <x:c r="N81" s="85">
        <x:f t="shared" si="35"/>
        <x:v>0.49171992768015588</x:v>
      </x:c>
    </x:row>
    <x:row r="82" spans="1:14" ht="14.4">
      <x:c r="A82" s="239">
        <x:v/>
      </x:c>
      <x:c r="B82" s="239">
        <x:v/>
      </x:c>
      <x:c r="C82" s="1" t="s">
        <x:v>100</x:v>
      </x:c>
      <x:c r="D82" s="208">
        <x:f>D106</x:f>
        <x:v>2284.33</x:v>
      </x:c>
      <x:c r="E82" s="208">
        <x:f>E106</x:f>
        <x:v>3818.9199999999992</x:v>
      </x:c>
      <x:c r="F82" s="171">
        <x:f t="shared" si="32"/>
        <x:v>3818.9199999999992</x:v>
      </x:c>
      <x:c r="G82" s="208">
        <x:f>G106</x:f>
        <x:v>4688.9400000000005</x:v>
      </x:c>
      <x:c r="H82" s="84">
        <x:f t="shared" si="33"/>
        <x:v>0.48717407345796698</x:v>
      </x:c>
      <x:c r="I82" s="449">
        <x:f>I106</x:f>
        <x:v>813922.98</x:v>
      </x:c>
      <x:c r="J82" s="220">
        <x:f t="shared" si="34"/>
        <x:v>545328.39659999998</x:v>
      </x:c>
      <x:c r="K82" s="220">
        <x:f t="shared" si="36"/>
        <x:v>268594.5834</x:v>
      </x:c>
      <x:c r="L82" s="449">
        <x:f>L106</x:f>
        <x:v>1888169</x:v>
      </x:c>
      <x:c r="M82" s="449">
        <x:f>M106</x:f>
        <x:v>1874850.6024954612</x:v>
      </x:c>
      <x:c r="N82" s="85">
        <x:f t="shared" si="35"/>
        <x:v>0.43412684664935608</x:v>
      </x:c>
    </x:row>
    <x:row r="83" spans="1:14" ht="14.4">
      <x:c r="A83" s="239">
        <x:v/>
      </x:c>
      <x:c r="B83" s="239">
        <x:v/>
      </x:c>
      <x:c r="C83" s="1" t="s">
        <x:v>101</x:v>
      </x:c>
      <x:c r="D83" s="208">
        <x:f>D93</x:f>
        <x:v>481.94</x:v>
      </x:c>
      <x:c r="E83" s="208">
        <x:f>E93</x:f>
        <x:v>824.00999999999988</x:v>
      </x:c>
      <x:c r="F83" s="171">
        <x:f t="shared" si="32"/>
        <x:v>824.00999999999988</x:v>
      </x:c>
      <x:c r="G83" s="208">
        <x:f>G93</x:f>
        <x:v>972.49</x:v>
      </x:c>
      <x:c r="H83" s="84">
        <x:f t="shared" si="33"/>
        <x:v>0.49557321926189474</x:v>
      </x:c>
      <x:c r="I83" s="449">
        <x:f>I93</x:f>
        <x:v>141421.81</x:v>
      </x:c>
      <x:c r="J83" s="220">
        <x:f t="shared" si="34"/>
        <x:v>94752.612699999998</x:v>
      </x:c>
      <x:c r="K83" s="220">
        <x:f t="shared" si="36"/>
        <x:v>46669.1973</x:v>
      </x:c>
      <x:c r="L83" s="449">
        <x:f>L93</x:f>
        <x:v>369750</x:v>
      </x:c>
      <x:c r="M83" s="449">
        <x:f>M93</x:f>
        <x:v>369749.99864722614</x:v>
      </x:c>
      <x:c r="N83" s="85">
        <x:f t="shared" si="35"/>
        <x:v>0.38247954162923142</x:v>
      </x:c>
    </x:row>
    <x:row r="84" spans="1:14" ht="27">
      <x:c r="A84" s="239">
        <x:v/>
      </x:c>
      <x:c r="B84" s="239">
        <x:v/>
      </x:c>
      <x:c r="C84" s="1" t="s">
        <x:v>102</x:v>
      </x:c>
      <x:c r="D84" s="208">
        <x:f>D94</x:f>
        <x:v>9504</x:v>
      </x:c>
      <x:c r="E84" s="208">
        <x:f>E94</x:f>
        <x:v>22831</x:v>
      </x:c>
      <x:c r="F84" s="171">
        <x:f t="shared" si="32"/>
        <x:v>22831</x:v>
      </x:c>
      <x:c r="G84" s="208">
        <x:f>G94</x:f>
        <x:v>22932</x:v>
      </x:c>
      <x:c r="H84" s="84">
        <x:f t="shared" si="33"/>
        <x:v>0.41444270015698587</x:v>
      </x:c>
      <x:c r="I84" s="449">
        <x:f>I94</x:f>
        <x:v>1866081.02</x:v>
      </x:c>
      <x:c r="J84" s="220">
        <x:f t="shared" si="34"/>
        <x:v>1250274.2834000001</x:v>
      </x:c>
      <x:c r="K84" s="220">
        <x:f t="shared" si="36"/>
        <x:v>615806.73659999995</x:v>
      </x:c>
      <x:c r="L84" s="449">
        <x:f>L94</x:f>
        <x:v>4123950</x:v>
      </x:c>
      <x:c r="M84" s="449">
        <x:f>M94</x:f>
        <x:v>4109724.0700000003</x:v>
      </x:c>
      <x:c r="N84" s="85">
        <x:f t="shared" si="35"/>
        <x:v>0.45406479564454066</x:v>
      </x:c>
    </x:row>
    <x:row r="85" spans="1:14" ht="14.4">
      <x:c r="A85" s="239">
        <x:v/>
      </x:c>
      <x:c r="B85" s="239">
        <x:v/>
      </x:c>
      <x:c r="C85" s="1" t="s">
        <x:v>227</x:v>
      </x:c>
      <x:c r="D85" s="208">
        <x:f>D107+D108</x:f>
        <x:v>2068</x:v>
      </x:c>
      <x:c r="E85" s="208">
        <x:f>E107+E108</x:f>
        <x:v>14736</x:v>
      </x:c>
      <x:c r="F85" s="208">
        <x:f t="shared" ref="F85" si="37">F107+F108</x:f>
        <x:v>14736</x:v>
      </x:c>
      <x:c r="G85" s="208">
        <x:f>G107+G108</x:f>
        <x:v>14742</x:v>
      </x:c>
      <x:c r="H85" s="84">
        <x:f t="shared" si="33"/>
        <x:v>0.14027947361280696</x:v>
      </x:c>
      <x:c r="I85" s="449">
        <x:f>I107+I108</x:f>
        <x:v>0</x:v>
      </x:c>
      <x:c r="J85" s="220">
        <x:f t="shared" si="34"/>
        <x:v>0</x:v>
      </x:c>
      <x:c r="K85" s="220">
        <x:f t="shared" si="36"/>
        <x:v>0</x:v>
      </x:c>
      <x:c r="L85" s="449">
        <x:f>L107+L108</x:f>
        <x:v>0</x:v>
      </x:c>
      <x:c r="M85" s="449">
        <x:f>M107+M108</x:f>
        <x:v>0</x:v>
      </x:c>
      <x:c r="N85" s="85"/>
    </x:row>
    <x:row r="86" spans="1:14" ht="14.4">
      <x:c r="A86" s="239">
        <x:v/>
      </x:c>
      <x:c r="B86" s="239">
        <x:v/>
      </x:c>
      <x:c r="C86" s="1" t="s">
        <x:v>35</x:v>
      </x:c>
      <x:c r="D86" s="208">
        <x:f>D96+D97+D98+D109+D110+D111+D112</x:f>
        <x:v>30576.749269600004</x:v>
      </x:c>
      <x:c r="E86" s="208">
        <x:f>E96+E97+E98+E109+E110+E111+E112</x:f>
        <x:v>72025.834466799992</x:v>
      </x:c>
      <x:c r="F86" s="171">
        <x:f t="shared" si="32"/>
        <x:v>72025.834466799992</x:v>
      </x:c>
      <x:c r="G86" s="208">
        <x:f>G96+G97+G98+G109+G110+G111+G112</x:f>
        <x:v>72535.84590049999</x:v>
      </x:c>
      <x:c r="H86" s="257">
        <x:f t="shared" ref="H86" si="38">H109</x:f>
        <x:v>0.52684450173524788</x:v>
      </x:c>
      <x:c r="I86" s="449">
        <x:f>I96+I97+I98+I109+I110+I111+I112</x:f>
        <x:v>19578223.980000004</x:v>
      </x:c>
      <x:c r="J86" s="220">
        <x:f t="shared" si="34"/>
        <x:v>13117410.066600004</x:v>
      </x:c>
      <x:c r="K86" s="415">
        <x:f t="shared" si="36"/>
        <x:v>6460813.9134</x:v>
      </x:c>
      <x:c r="L86" s="449">
        <x:f>L96+L97+L98+L109+L110+L111+L112</x:f>
        <x:v>54145234</x:v>
      </x:c>
      <x:c r="M86" s="449">
        <x:f>M96+M97+M98+M109+M110+M111+M112</x:f>
        <x:v>53112708.70402132</x:v>
      </x:c>
      <x:c r="N86" s="85">
        <x:f t="shared" si="35"/>
        <x:v>0.36861656009868837</x:v>
      </x:c>
    </x:row>
    <x:row r="87" spans="1:14" ht="14.4">
      <x:c r="A87" s="239">
        <x:v/>
      </x:c>
      <x:c r="B87" s="239">
        <x:v/>
      </x:c>
      <x:c r="C87" s="1" t="s">
        <x:v>103</x:v>
      </x:c>
      <x:c r="D87" s="208" t="s">
        <x:v>32</x:v>
      </x:c>
      <x:c r="E87" s="208" t="s">
        <x:v>32</x:v>
      </x:c>
      <x:c r="F87" s="447" t="s">
        <x:v>32</x:v>
      </x:c>
      <x:c r="G87" s="208" t="s">
        <x:v>32</x:v>
      </x:c>
      <x:c r="H87" s="447" t="s">
        <x:v>32</x:v>
      </x:c>
      <x:c r="I87" s="449">
        <x:f>I95+I113</x:f>
        <x:v>964289.75</x:v>
      </x:c>
      <x:c r="J87" s="220">
        <x:f t="shared" si="34"/>
        <x:v>646074.13250000007</x:v>
      </x:c>
      <x:c r="K87" s="220">
        <x:f t="shared" si="36"/>
        <x:v>318215.61749999993</x:v>
      </x:c>
      <x:c r="L87" s="449">
        <x:f>L95+L113</x:f>
        <x:v>2846499</x:v>
      </x:c>
      <x:c r="M87" s="449">
        <x:f>M95+M113</x:f>
        <x:v>2494803.2500000005</x:v>
      </x:c>
      <x:c r="N87" s="85">
        <x:f t="shared" si="35"/>
        <x:v>0.38651935778903601</x:v>
      </x:c>
    </x:row>
    <x:row r="88" spans="1:14" ht="31.35" customHeight="1">
      <x:c r="A88" s="239">
        <x:v/>
      </x:c>
      <x:c r="B88" s="239">
        <x:v/>
      </x:c>
      <x:c r="C88" s="2" t="s">
        <x:v>104</x:v>
      </x:c>
      <x:c r="D88" s="211">
        <x:f>SUM(D78:D87)</x:f>
        <x:v>190605.4092696</x:v>
      </x:c>
      <x:c r="E88" s="211">
        <x:f>SUM(E78:E87)</x:f>
        <x:v>393109.20446679997</x:v>
      </x:c>
      <x:c r="F88" s="211">
        <x:f>SUM(F78:F87)</x:f>
        <x:v>393109.20446679997</x:v>
      </x:c>
      <x:c r="G88" s="172">
        <x:f>SUM(G78:G86)</x:f>
        <x:v>427072.47590049997</x:v>
      </x:c>
      <x:c r="H88" s="83">
        <x:f t="shared" si="33"/>
        <x:v>0.44630693857687881</x:v>
      </x:c>
      <x:c r="I88" s="221">
        <x:f>SUM(I78:I87)</x:f>
        <x:v>60514382.920000009</x:v>
      </x:c>
      <x:c r="J88" s="221">
        <x:f>SUM(J78:J87)</x:f>
        <x:v>40544636.556400008</x:v>
      </x:c>
      <x:c r="K88" s="221">
        <x:f>SUM(K78:K87)</x:f>
        <x:v>19969746.363600001</x:v>
      </x:c>
      <x:c r="L88" s="221">
        <x:f>SUM(L78:L87)</x:f>
        <x:v>139242267</x:v>
      </x:c>
      <x:c r="M88" s="221">
        <x:f>SUM(M78:M87)</x:f>
        <x:v>143299491.41064626</x:v>
      </x:c>
      <x:c r="N88" s="165">
        <x:f>I88/M88</x:f>
        <x:v>0.42229307532283517</x:v>
      </x:c>
    </x:row>
    <x:row r="89" spans="1:14" ht="20.100000000000001" customHeight="1">
      <x:c r="A89" s="239">
        <x:v/>
      </x:c>
      <x:c r="B89" s="242">
        <x:v/>
      </x:c>
      <x:c r="C89" s="212" t="s">
        <x:v>105</x:v>
      </x:c>
      <x:c r="D89" s="174"/>
      <x:c r="E89" s="174"/>
      <x:c r="F89" s="174"/>
      <x:c r="G89" s="174"/>
      <x:c r="H89" s="174"/>
      <x:c r="I89" s="174"/>
      <x:c r="J89" s="174"/>
      <x:c r="K89" s="174"/>
      <x:c r="L89" s="174"/>
      <x:c r="M89" s="174"/>
      <x:c r="N89" s="322"/>
    </x:row>
    <x:row r="90" spans="1:14" ht="14.4">
      <x:c r="A90" s="403">
        <x:v/>
      </x:c>
      <x:c r="B90" s="439">
        <x:v/>
      </x:c>
      <x:c r="C90" s="1" t="s">
        <x:v>106</x:v>
      </x:c>
      <x:c r="D90" s="213">
        <x:v>44840</x:v>
      </x:c>
      <x:c r="E90" s="201">
        <x:v>95011</x:v>
      </x:c>
      <x:c r="F90" s="173">
        <x:f t="shared" ref="F90:F98" si="39">E90</x:f>
        <x:v>95011</x:v>
      </x:c>
      <x:c r="G90" s="214">
        <x:v>92263</x:v>
      </x:c>
      <x:c r="H90" s="85">
        <x:f t="shared" si="33"/>
        <x:v>0.48600197262174438</x:v>
      </x:c>
      <x:c r="I90" s="222">
        <x:v>3012641.9899999998</x:v>
      </x:c>
      <x:c r="J90" s="220">
        <x:f>IFERROR(I90*0.67,"N/A")</x:f>
        <x:v>2018470.1332999999</x:v>
      </x:c>
      <x:c r="K90" s="220">
        <x:f t="shared" ref="K90" si="40">IFERROR(I90-J90,"N/A")</x:f>
        <x:v>994171.85669999989</x:v>
      </x:c>
      <x:c r="L90" s="222">
        <x:v>6207771</x:v>
      </x:c>
      <x:c r="M90" s="222">
        <x:v>6072927.6199999982</x:v>
      </x:c>
      <x:c r="N90" s="85">
        <x:f t="shared" ref="N90:N98" si="41">IFERROR(I90/M90,"N/A")</x:f>
        <x:v>0.49607737462215967</x:v>
      </x:c>
    </x:row>
    <x:row r="91" spans="1:14" ht="27">
      <x:c r="A91" s="239">
        <x:v/>
      </x:c>
      <x:c r="B91" s="204">
        <x:v/>
      </x:c>
      <x:c r="C91" s="1" t="s">
        <x:v>108</x:v>
      </x:c>
      <x:c r="D91" s="454" t="s">
        <x:v>32</x:v>
      </x:c>
      <x:c r="E91" s="410" t="s">
        <x:v>32</x:v>
      </x:c>
      <x:c r="F91" s="173" t="str">
        <x:f>E91</x:f>
        <x:v>N/A</x:v>
      </x:c>
      <x:c r="G91" s="214" t="s">
        <x:v>32</x:v>
      </x:c>
      <x:c r="H91" s="85" t="str">
        <x:f>IF(AND(ISNUMBER(G91)=TRUE,G91&lt;&gt;0),D91/G91,"N/A")</x:f>
        <x:v>N/A</x:v>
      </x:c>
      <x:c r="I91" s="222">
        <x:v>7860.7900000000009</x:v>
      </x:c>
      <x:c r="J91" s="220">
        <x:f t="shared" ref="J91:J98" si="42">IFERROR(I91*0.67,"N/A")</x:f>
        <x:v>5266.7293000000009</x:v>
      </x:c>
      <x:c r="K91" s="220">
        <x:f t="shared" ref="K91:K98" si="43">IFERROR(I91-J91,"N/A")</x:f>
        <x:v>2594.0607</x:v>
      </x:c>
      <x:c r="L91" s="222" t="s">
        <x:v>728</x:v>
      </x:c>
      <x:c r="M91" s="222">
        <x:v>7860.7900000000009</x:v>
      </x:c>
      <x:c r="N91" s="85">
        <x:f t="shared" si="41"/>
        <x:v>1</x:v>
      </x:c>
    </x:row>
    <x:row r="92" spans="1:14" ht="53.4">
      <x:c r="A92" s="418">
        <x:v/>
      </x:c>
      <x:c r="B92" s="248">
        <x:v/>
      </x:c>
      <x:c r="C92" s="1" t="s">
        <x:v>735</x:v>
      </x:c>
      <x:c r="D92" s="213">
        <x:v>21725.339999999997</x:v>
      </x:c>
      <x:c r="E92" s="201">
        <x:v>49393.14</x:v>
      </x:c>
      <x:c r="F92" s="173">
        <x:f t="shared" si="39"/>
        <x:v>49393.14</x:v>
      </x:c>
      <x:c r="G92" s="214">
        <x:v>43586.700000000004</x:v>
      </x:c>
      <x:c r="H92" s="85">
        <x:f t="shared" si="33"/>
        <x:v>0.49843966163990377</x:v>
      </x:c>
      <x:c r="I92" s="222">
        <x:v>4673683.1499999994</x:v>
      </x:c>
      <x:c r="J92" s="220">
        <x:f t="shared" si="42"/>
        <x:v>3131367.7105</x:v>
      </x:c>
      <x:c r="K92" s="220">
        <x:f t="shared" si="43"/>
        <x:v>1542315.4394999994</x:v>
      </x:c>
      <x:c r="L92" s="222">
        <x:v>10170751</x:v>
      </x:c>
      <x:c r="M92" s="222">
        <x:v>9336272.0125397835</x:v>
      </x:c>
      <x:c r="N92" s="85">
        <x:f t="shared" si="41"/>
        <x:v>0.50059414975513328</x:v>
      </x:c>
    </x:row>
    <x:row r="93" spans="1:14" ht="14.4">
      <x:c r="A93" s="406">
        <x:v/>
      </x:c>
      <x:c r="B93" s="204">
        <x:v/>
      </x:c>
      <x:c r="C93" s="1" t="s">
        <x:v>116</x:v>
      </x:c>
      <x:c r="D93" s="213">
        <x:v>481.94</x:v>
      </x:c>
      <x:c r="E93" s="201">
        <x:v>824.00999999999988</x:v>
      </x:c>
      <x:c r="F93" s="173">
        <x:f t="shared" si="39"/>
        <x:v>824.00999999999988</x:v>
      </x:c>
      <x:c r="G93" s="214">
        <x:v>972.49</x:v>
      </x:c>
      <x:c r="H93" s="85">
        <x:f t="shared" si="33"/>
        <x:v>0.49557321926189474</x:v>
      </x:c>
      <x:c r="I93" s="222">
        <x:v>141421.81</x:v>
      </x:c>
      <x:c r="J93" s="220">
        <x:f t="shared" si="42"/>
        <x:v>94752.612699999998</x:v>
      </x:c>
      <x:c r="K93" s="220">
        <x:f t="shared" si="43"/>
        <x:v>46669.1973</x:v>
      </x:c>
      <x:c r="L93" s="222">
        <x:v>369750</x:v>
      </x:c>
      <x:c r="M93" s="222">
        <x:v>369749.99864722614</x:v>
      </x:c>
      <x:c r="N93" s="85">
        <x:f t="shared" si="41"/>
        <x:v>0.38247954162923142</x:v>
      </x:c>
    </x:row>
    <x:row r="94" spans="1:14" ht="27">
      <x:c r="A94" s="407">
        <x:v/>
      </x:c>
      <x:c r="B94" s="204">
        <x:v/>
      </x:c>
      <x:c r="C94" s="1" t="s">
        <x:v>102</x:v>
      </x:c>
      <x:c r="D94" s="213">
        <x:v>9504</x:v>
      </x:c>
      <x:c r="E94" s="201">
        <x:v>22831</x:v>
      </x:c>
      <x:c r="F94" s="173">
        <x:f t="shared" si="39"/>
        <x:v>22831</x:v>
      </x:c>
      <x:c r="G94" s="214">
        <x:v>22932</x:v>
      </x:c>
      <x:c r="H94" s="85">
        <x:f t="shared" si="33"/>
        <x:v>0.41444270015698587</x:v>
      </x:c>
      <x:c r="I94" s="222">
        <x:v>1866081.02</x:v>
      </x:c>
      <x:c r="J94" s="220">
        <x:f t="shared" si="42"/>
        <x:v>1250274.2834000001</x:v>
      </x:c>
      <x:c r="K94" s="220">
        <x:f t="shared" si="43"/>
        <x:v>615806.73659999995</x:v>
      </x:c>
      <x:c r="L94" s="222">
        <x:v>4123950</x:v>
      </x:c>
      <x:c r="M94" s="222">
        <x:v>4109724.0700000003</x:v>
      </x:c>
      <x:c r="N94" s="85">
        <x:f t="shared" si="41"/>
        <x:v>0.45406479564454066</x:v>
      </x:c>
    </x:row>
    <x:row r="95" spans="1:14" ht="14.4">
      <x:c r="A95" s="239">
        <x:v/>
      </x:c>
      <x:c r="B95" s="204">
        <x:v/>
      </x:c>
      <x:c r="C95" s="1" t="s">
        <x:v>119</x:v>
      </x:c>
      <x:c r="D95" s="454" t="s">
        <x:v>32</x:v>
      </x:c>
      <x:c r="E95" s="410" t="s">
        <x:v>32</x:v>
      </x:c>
      <x:c r="F95" s="173" t="str">
        <x:f>E95</x:f>
        <x:v>N/A</x:v>
      </x:c>
      <x:c r="G95" s="214" t="s">
        <x:v>32</x:v>
      </x:c>
      <x:c r="H95" s="85" t="str">
        <x:f>IF(AND(ISNUMBER(G95)=TRUE,G95&lt;&gt;0),D95/G95,"N/A")</x:f>
        <x:v>N/A</x:v>
      </x:c>
      <x:c r="I95" s="222">
        <x:v>10129.52</x:v>
      </x:c>
      <x:c r="J95" s="220">
        <x:f t="shared" si="42"/>
        <x:v>6786.7784000000011</x:v>
      </x:c>
      <x:c r="K95" s="220">
        <x:f t="shared" si="43"/>
        <x:v>3342.7415999999994</x:v>
      </x:c>
      <x:c r="L95" s="222">
        <x:v>135719</x:v>
      </x:c>
      <x:c r="M95" s="222">
        <x:v>126541.97</x:v>
      </x:c>
      <x:c r="N95" s="85">
        <x:f t="shared" si="41"/>
        <x:v>8.0048698467393861E-2</x:v>
      </x:c>
    </x:row>
    <x:row r="96" spans="1:14" ht="27">
      <x:c r="A96" s="404">
        <x:v/>
      </x:c>
      <x:c r="B96" s="249">
        <x:v/>
      </x:c>
      <x:c r="C96" s="1" t="s">
        <x:v>666</x:v>
      </x:c>
      <x:c r="D96" s="213">
        <x:v>286.92481209999994</x:v>
      </x:c>
      <x:c r="E96" s="201">
        <x:v>545</x:v>
      </x:c>
      <x:c r="F96" s="173">
        <x:f t="shared" si="39"/>
        <x:v>545</x:v>
      </x:c>
      <x:c r="G96" s="214">
        <x:v>566.12733800000001</x:v>
      </x:c>
      <x:c r="H96" s="85">
        <x:f>IF(AND(ISNUMBER(G96)=TRUE,G96&lt;&gt;0),D96/G96,"N/A")</x:f>
        <x:v>0.50682027318030687</x:v>
      </x:c>
      <x:c r="I96" s="222">
        <x:v>0</x:v>
      </x:c>
      <x:c r="J96" s="220">
        <x:f t="shared" si="42"/>
        <x:v>0</x:v>
      </x:c>
      <x:c r="K96" s="220">
        <x:f t="shared" si="43"/>
        <x:v>0</x:v>
      </x:c>
      <x:c r="L96" s="222">
        <x:v>0</x:v>
      </x:c>
      <x:c r="M96" s="222">
        <x:v>0</x:v>
      </x:c>
      <x:c r="N96" s="85" t="str">
        <x:f t="shared" si="41"/>
        <x:v>N/A</x:v>
      </x:c>
    </x:row>
    <x:row r="97" spans="1:14" ht="14.4">
      <x:c r="A97" s="406">
        <x:v/>
      </x:c>
      <x:c r="B97" s="204">
        <x:v/>
      </x:c>
      <x:c r="C97" s="1" t="s">
        <x:v>122</x:v>
      </x:c>
      <x:c r="D97" s="213">
        <x:v>636.09506180000005</x:v>
      </x:c>
      <x:c r="E97" s="201">
        <x:v>2179.0025667999998</x:v>
      </x:c>
      <x:c r="F97" s="173">
        <x:f t="shared" si="39"/>
        <x:v>2179.0025667999998</x:v>
      </x:c>
      <x:c r="G97" s="214">
        <x:v>2048.6927317999994</x:v>
      </x:c>
      <x:c r="H97" s="85">
        <x:f>IF(AND(ISNUMBER(G97)=TRUE,G97&lt;&gt;0),D97/G97,"N/A")</x:f>
        <x:v>0.31048826987399003</x:v>
      </x:c>
      <x:c r="I97" s="222">
        <x:v>334184.27999999997</x:v>
      </x:c>
      <x:c r="J97" s="220">
        <x:f t="shared" si="42"/>
        <x:v>223903.4676</x:v>
      </x:c>
      <x:c r="K97" s="220">
        <x:f t="shared" si="43"/>
        <x:v>110280.81239999997</x:v>
      </x:c>
      <x:c r="L97" s="222">
        <x:v>1009409</x:v>
      </x:c>
      <x:c r="M97" s="222">
        <x:v>1009408.5406960503</x:v>
      </x:c>
      <x:c r="N97" s="85">
        <x:f t="shared" si="41"/>
        <x:v>0.33106940007616642</x:v>
      </x:c>
    </x:row>
    <x:row r="98" spans="1:14" ht="14.4">
      <x:c r="A98" s="407">
        <x:v/>
      </x:c>
      <x:c r="B98" s="206">
        <x:v/>
      </x:c>
      <x:c r="C98" s="1" t="s">
        <x:v>125</x:v>
      </x:c>
      <x:c r="D98" s="213">
        <x:v>18454.501629999999</x:v>
      </x:c>
      <x:c r="E98" s="201">
        <x:v>46168.464259999993</x:v>
      </x:c>
      <x:c r="F98" s="173">
        <x:f t="shared" si="39"/>
        <x:v>46168.464259999993</x:v>
      </x:c>
      <x:c r="G98" s="214">
        <x:v>46310.584959999993</x:v>
      </x:c>
      <x:c r="H98" s="85">
        <x:f>IF(AND(ISNUMBER(G98)=TRUE,G98&lt;&gt;0),D98/G98,"N/A")</x:f>
        <x:v>0.39849424588222698</x:v>
      </x:c>
      <x:c r="I98" s="222">
        <x:v>3882141.0200000005</x:v>
      </x:c>
      <x:c r="J98" s="220">
        <x:f t="shared" si="42"/>
        <x:v>2601034.4834000003</x:v>
      </x:c>
      <x:c r="K98" s="220">
        <x:f t="shared" si="43"/>
        <x:v>1281106.5366000002</x:v>
      </x:c>
      <x:c r="L98" s="222">
        <x:v>8536063</x:v>
      </x:c>
      <x:c r="M98" s="222">
        <x:v>8486709.3200000003</x:v>
      </x:c>
      <x:c r="N98" s="85">
        <x:f t="shared" si="41"/>
        <x:v>0.45743772687621642</x:v>
      </x:c>
    </x:row>
    <x:row r="99" spans="1:14" ht="20.100000000000001" customHeight="1">
      <x:c r="A99" s="239">
        <x:v/>
      </x:c>
      <x:c r="B99" s="244">
        <x:v/>
      </x:c>
      <x:c r="C99" s="205" t="s">
        <x:v>126</x:v>
      </x:c>
      <x:c r="D99" s="172">
        <x:f>SUM(D90:D98)</x:f>
        <x:v>95928.801503900002</x:v>
      </x:c>
      <x:c r="E99" s="172">
        <x:f>SUM(E90:E98)</x:f>
        <x:v>216951.61682679999</x:v>
      </x:c>
      <x:c r="F99" s="172">
        <x:f>SUM(F90:F98)</x:f>
        <x:v>216951.61682679999</x:v>
      </x:c>
      <x:c r="G99" s="172">
        <x:f>SUM(G90:G98)</x:f>
        <x:v>208679.59502979997</x:v>
      </x:c>
      <x:c r="H99" s="83">
        <x:f>IF(AND(ISNUMBER(G99)=TRUE,G99&lt;&gt;0),D99/G99,"N/A")</x:f>
        <x:v>0.45969420963367852</x:v>
      </x:c>
      <x:c r="I99" s="221">
        <x:f>SUM(I90:I98)</x:f>
        <x:v>13928143.579999998</x:v>
      </x:c>
      <x:c r="J99" s="221">
        <x:f>SUM(J90:J98)</x:f>
        <x:v>9331856.1986000016</x:v>
      </x:c>
      <x:c r="K99" s="221">
        <x:f>SUM(K90:K98)</x:f>
        <x:v>4596287.3813999994</x:v>
      </x:c>
      <x:c r="L99" s="221">
        <x:f>SUM(L90:L98)</x:f>
        <x:v>30553413</x:v>
      </x:c>
      <x:c r="M99" s="221">
        <x:f>SUM(M90:M98)</x:f>
        <x:v>29519194.321883056</x:v>
      </x:c>
      <x:c r="N99" s="165">
        <x:f>I99/M99</x:f>
        <x:v>0.47183345954922762</x:v>
      </x:c>
    </x:row>
    <x:row r="100" spans="1:14" ht="20.100000000000001" customHeight="1">
      <x:c r="A100" s="239">
        <x:v/>
      </x:c>
      <x:c r="B100" s="245">
        <x:v/>
      </x:c>
      <x:c r="C100" s="170" t="s">
        <x:v>127</x:v>
      </x:c>
      <x:c r="D100" s="174"/>
      <x:c r="E100" s="174"/>
      <x:c r="F100" s="174"/>
      <x:c r="G100" s="174"/>
      <x:c r="H100" s="174"/>
      <x:c r="I100" s="174"/>
      <x:c r="J100" s="174"/>
      <x:c r="K100" s="174"/>
      <x:c r="L100" s="174"/>
      <x:c r="M100" s="174"/>
      <x:c r="N100" s="322"/>
    </x:row>
    <x:row r="101" spans="1:14" ht="44.1" customHeight="1">
      <x:c r="A101" s="403">
        <x:v/>
      </x:c>
      <x:c r="B101" s="207">
        <x:v/>
      </x:c>
      <x:c r="C101" s="1" t="s">
        <x:v>129</x:v>
      </x:c>
      <x:c r="D101" s="213">
        <x:v>827</x:v>
      </x:c>
      <x:c r="E101" s="201">
        <x:v>1623</x:v>
      </x:c>
      <x:c r="F101" s="173">
        <x:f t="shared" ref="F101:F112" si="44">E101</x:f>
        <x:v>1623</x:v>
      </x:c>
      <x:c r="G101" s="214">
        <x:v>2026</x:v>
      </x:c>
      <x:c r="H101" s="85">
        <x:f t="shared" ref="H101:H114" si="45">IF(AND(ISNUMBER(G101)=TRUE,G101&lt;&gt;0),D101/G101,"N/A")</x:f>
        <x:v>0.40819348469891414</x:v>
      </x:c>
      <x:c r="I101" s="222">
        <x:v>2610900.9699999997</x:v>
      </x:c>
      <x:c r="J101" s="220">
        <x:f>IFERROR(I101*0.67,"N/A")</x:f>
        <x:v>1749303.6498999998</x:v>
      </x:c>
      <x:c r="K101" s="220">
        <x:f t="shared" ref="K101" si="46">IFERROR(I101-J101,"N/A")</x:f>
        <x:v>861597.3200999999</x:v>
      </x:c>
      <x:c r="L101" s="222">
        <x:v>6663590</x:v>
      </x:c>
      <x:c r="M101" s="222">
        <x:v>6156814.4776180778</x:v>
      </x:c>
      <x:c r="N101" s="85">
        <x:f t="shared" ref="N101:N113" si="47">IFERROR(I101/M101,"N/A")</x:f>
        <x:v>0.42406685786804704</x:v>
      </x:c>
    </x:row>
    <x:row r="102" spans="1:14" ht="27">
      <x:c r="A102" s="403">
        <x:v/>
      </x:c>
      <x:c r="B102" s="204">
        <x:v/>
      </x:c>
      <x:c r="C102" s="1" t="s">
        <x:v>132</x:v>
      </x:c>
      <x:c r="D102" s="213">
        <x:v>1799</x:v>
      </x:c>
      <x:c r="E102" s="201">
        <x:v>2493</x:v>
      </x:c>
      <x:c r="F102" s="173">
        <x:f t="shared" si="44"/>
        <x:v>2493</x:v>
      </x:c>
      <x:c r="G102" s="214">
        <x:v>5216</x:v>
      </x:c>
      <x:c r="H102" s="85">
        <x:f t="shared" si="45"/>
        <x:v>0.34490030674846628</x:v>
      </x:c>
      <x:c r="I102" s="222">
        <x:v>527836.19999999995</x:v>
      </x:c>
      <x:c r="J102" s="220">
        <x:f t="shared" ref="J102:J113" si="48">IFERROR(I102*0.67,"N/A")</x:f>
        <x:v>353650.25400000002</x:v>
      </x:c>
      <x:c r="K102" s="220">
        <x:f t="shared" ref="K102:K113" si="49">IFERROR(I102-J102,"N/A")</x:f>
        <x:v>174185.94599999994</x:v>
      </x:c>
      <x:c r="L102" s="222">
        <x:v>992468</x:v>
      </x:c>
      <x:c r="M102" s="222">
        <x:v>1562289.1634303229</x:v>
      </x:c>
      <x:c r="N102" s="85">
        <x:f t="shared" si="47"/>
        <x:v>0.33786075737799298</x:v>
      </x:c>
    </x:row>
    <x:row r="103" spans="1:14" ht="14.4">
      <x:c r="A103" s="403">
        <x:v/>
      </x:c>
      <x:c r="B103" s="439">
        <x:v/>
      </x:c>
      <x:c r="C103" s="1" t="s">
        <x:v>133</x:v>
      </x:c>
      <x:c r="D103" s="213">
        <x:v>7230</x:v>
      </x:c>
      <x:c r="E103" s="201">
        <x:v>15234</x:v>
      </x:c>
      <x:c r="F103" s="173">
        <x:f t="shared" si="44"/>
        <x:v>15234</x:v>
      </x:c>
      <x:c r="G103" s="214">
        <x:v>15250</x:v>
      </x:c>
      <x:c r="H103" s="85">
        <x:f t="shared" si="45"/>
        <x:v>0.47409836065573768</x:v>
      </x:c>
      <x:c r="I103" s="222">
        <x:v>9962933.790000001</x:v>
      </x:c>
      <x:c r="J103" s="220">
        <x:f t="shared" si="48"/>
        <x:v>6675165.6393000009</x:v>
      </x:c>
      <x:c r="K103" s="220">
        <x:f t="shared" si="49"/>
        <x:v>3287768.1507000001</x:v>
      </x:c>
      <x:c r="L103" s="222">
        <x:v>24743493</x:v>
      </x:c>
      <x:c r="M103" s="222">
        <x:v>24694608.468902342</x:v>
      </x:c>
      <x:c r="N103" s="85">
        <x:f t="shared" si="47"/>
        <x:v>0.40344570769551652</x:v>
      </x:c>
    </x:row>
    <x:row r="104" spans="1:14" ht="14.4">
      <x:c r="A104" s="403">
        <x:v/>
      </x:c>
      <x:c r="B104" s="439">
        <x:v/>
      </x:c>
      <x:c r="C104" s="1" t="s">
        <x:v>134</x:v>
      </x:c>
      <x:c r="D104" s="213">
        <x:v>525.86999999999989</x:v>
      </x:c>
      <x:c r="E104" s="201">
        <x:v>845.2</x:v>
      </x:c>
      <x:c r="F104" s="173">
        <x:f t="shared" si="44"/>
        <x:v>845.2</x:v>
      </x:c>
      <x:c r="G104" s="214">
        <x:v>826.32999999999993</x:v>
      </x:c>
      <x:c r="H104" s="85">
        <x:f t="shared" si="45"/>
        <x:v>0.63639224038822251</x:v>
      </x:c>
      <x:c r="I104" s="222">
        <x:v>1141674.32</x:v>
      </x:c>
      <x:c r="J104" s="220">
        <x:f t="shared" si="48"/>
        <x:v>764921.79440000013</x:v>
      </x:c>
      <x:c r="K104" s="220">
        <x:f t="shared" si="49"/>
        <x:v>376752.52559999994</x:v>
      </x:c>
      <x:c r="L104" s="222">
        <x:v>2394896</x:v>
      </x:c>
      <x:c r="M104" s="222">
        <x:v>2400222.8313281024</x:v>
      </x:c>
      <x:c r="N104" s="85">
        <x:f t="shared" si="47"/>
        <x:v>0.47565347062725988</x:v>
      </x:c>
    </x:row>
    <x:row r="105" spans="1:14" ht="40.200000000000003">
      <x:c r="A105" s="419">
        <x:v/>
      </x:c>
      <x:c r="B105" s="416">
        <x:v/>
      </x:c>
      <x:c r="C105" s="408" t="s">
        <x:v>734</x:v>
      </x:c>
      <x:c r="D105" s="213">
        <x:v>68743.180000000008</x:v>
      </x:c>
      <x:c r="E105" s="201">
        <x:v>114274.1</x:v>
      </x:c>
      <x:c r="F105" s="173">
        <x:f t="shared" si="44"/>
        <x:v>114274.1</x:v>
      </x:c>
      <x:c r="G105" s="214">
        <x:v>152033.17000000001</x:v>
      </x:c>
      <x:c r="H105" s="85">
        <x:f t="shared" si="45"/>
        <x:v>0.45215909133513432</x:v>
      </x:c>
      <x:c r="I105" s="222">
        <x:v>15212912.17</x:v>
      </x:c>
      <x:c r="J105" s="220">
        <x:f t="shared" si="48"/>
        <x:v>10192651.153900001</x:v>
      </x:c>
      <x:c r="K105" s="220">
        <x:f t="shared" si="49"/>
        <x:v>5020261.0160999987</x:v>
      </x:c>
      <x:c r="L105" s="222">
        <x:v>24695696</x:v>
      </x:c>
      <x:c r="M105" s="222">
        <x:v>31106659.42166362</x:v>
      </x:c>
      <x:c r="N105" s="85">
        <x:f t="shared" si="47"/>
        <x:v>0.48905644170216706</x:v>
      </x:c>
    </x:row>
    <x:row r="106" spans="1:14" ht="14.4">
      <x:c r="A106" s="321">
        <x:v/>
      </x:c>
      <x:c r="B106" s="204">
        <x:v/>
      </x:c>
      <x:c r="C106" s="1" t="s">
        <x:v>139</x:v>
      </x:c>
      <x:c r="D106" s="213">
        <x:v>2284.33</x:v>
      </x:c>
      <x:c r="E106" s="201">
        <x:v>3818.9199999999992</x:v>
      </x:c>
      <x:c r="F106" s="173">
        <x:f t="shared" si="44"/>
        <x:v>3818.9199999999992</x:v>
      </x:c>
      <x:c r="G106" s="214">
        <x:v>4688.9400000000005</x:v>
      </x:c>
      <x:c r="H106" s="85">
        <x:f t="shared" si="45"/>
        <x:v>0.48717407345796698</x:v>
      </x:c>
      <x:c r="I106" s="222">
        <x:v>813922.98</x:v>
      </x:c>
      <x:c r="J106" s="220">
        <x:f t="shared" si="48"/>
        <x:v>545328.39659999998</x:v>
      </x:c>
      <x:c r="K106" s="220">
        <x:f t="shared" si="49"/>
        <x:v>268594.5834</x:v>
      </x:c>
      <x:c r="L106" s="222">
        <x:v>1888169</x:v>
      </x:c>
      <x:c r="M106" s="222">
        <x:v>1874850.6024954612</x:v>
      </x:c>
      <x:c r="N106" s="85">
        <x:f t="shared" si="47"/>
        <x:v>0.43412684664935608</x:v>
      </x:c>
    </x:row>
    <x:row r="107" spans="1:14" ht="27">
      <x:c r="A107" s="402">
        <x:v/>
      </x:c>
      <x:c r="B107" s="241">
        <x:v/>
      </x:c>
      <x:c r="C107" s="1" t="s">
        <x:v>686</x:v>
      </x:c>
      <x:c r="D107" s="213">
        <x:v>1311</x:v>
      </x:c>
      <x:c r="E107" s="201">
        <x:v>2513</x:v>
      </x:c>
      <x:c r="F107" s="173">
        <x:f t="shared" ref="F107" si="50">E107</x:f>
        <x:v>2513</x:v>
      </x:c>
      <x:c r="G107" s="214">
        <x:v>2532</x:v>
      </x:c>
      <x:c r="H107" s="85">
        <x:f t="shared" ref="H107" si="51">IF(AND(ISNUMBER(G107)=TRUE,G107&lt;&gt;0),D107/G107,"N/A")</x:f>
        <x:v>0.51777251184834128</x:v>
      </x:c>
      <x:c r="I107" s="222">
        <x:v>0</x:v>
      </x:c>
      <x:c r="J107" s="220">
        <x:f t="shared" si="48"/>
        <x:v>0</x:v>
      </x:c>
      <x:c r="K107" s="220">
        <x:f t="shared" si="49"/>
        <x:v>0</x:v>
      </x:c>
      <x:c r="L107" s="222">
        <x:v>0</x:v>
      </x:c>
      <x:c r="M107" s="222">
        <x:v>0</x:v>
      </x:c>
      <x:c r="N107" s="85" t="str">
        <x:f t="shared" ref="N107" si="52">IFERROR(I107/M107,"N/A")</x:f>
        <x:v>N/A</x:v>
      </x:c>
    </x:row>
    <x:row r="108" spans="1:14" ht="27">
      <x:c r="A108" s="402">
        <x:v/>
      </x:c>
      <x:c r="B108" s="241">
        <x:v/>
      </x:c>
      <x:c r="C108" s="1" t="s">
        <x:v>687</x:v>
      </x:c>
      <x:c r="D108" s="213">
        <x:v>757</x:v>
      </x:c>
      <x:c r="E108" s="201">
        <x:v>12223</x:v>
      </x:c>
      <x:c r="F108" s="173">
        <x:f>E108</x:f>
        <x:v>12223</x:v>
      </x:c>
      <x:c r="G108" s="214">
        <x:v>12210</x:v>
      </x:c>
      <x:c r="H108" s="85">
        <x:f>IF(AND(ISNUMBER(G108)=TRUE,G108&lt;&gt;0),D108/G108,"N/A")</x:f>
        <x:v>6.1998361998361999E-2</x:v>
      </x:c>
      <x:c r="I108" s="222">
        <x:v>0</x:v>
      </x:c>
      <x:c r="J108" s="220">
        <x:f t="shared" si="48"/>
        <x:v>0</x:v>
      </x:c>
      <x:c r="K108" s="220">
        <x:f t="shared" si="49"/>
        <x:v>0</x:v>
      </x:c>
      <x:c r="L108" s="222">
        <x:v>0</x:v>
      </x:c>
      <x:c r="M108" s="222">
        <x:v>0</x:v>
      </x:c>
      <x:c r="N108" s="85" t="str">
        <x:f>IFERROR(I108/M108,"N/A")</x:f>
        <x:v>N/A</x:v>
      </x:c>
    </x:row>
    <x:row r="109" spans="1:14" ht="29.7" customHeight="1">
      <x:c r="A109" s="405">
        <x:v/>
      </x:c>
      <x:c r="B109" s="241">
        <x:v/>
      </x:c>
      <x:c r="C109" s="1" t="s">
        <x:v>667</x:v>
      </x:c>
      <x:c r="D109" s="213">
        <x:v>54.030205700000003</x:v>
      </x:c>
      <x:c r="E109" s="201">
        <x:v>94</x:v>
      </x:c>
      <x:c r="F109" s="173">
        <x:f>E109</x:f>
        <x:v>94</x:v>
      </x:c>
      <x:c r="G109" s="214">
        <x:v>102.55436950000001</x:v>
      </x:c>
      <x:c r="H109" s="85">
        <x:f>IF(AND(ISNUMBER(G109)=TRUE,G109&lt;&gt;0),D109/G109,"N/A")</x:f>
        <x:v>0.52684450173524788</x:v>
      </x:c>
      <x:c r="I109" s="222">
        <x:v>0</x:v>
      </x:c>
      <x:c r="J109" s="220">
        <x:f t="shared" si="48"/>
        <x:v>0</x:v>
      </x:c>
      <x:c r="K109" s="220">
        <x:f t="shared" si="49"/>
        <x:v>0</x:v>
      </x:c>
      <x:c r="L109" s="222">
        <x:v>0</x:v>
      </x:c>
      <x:c r="M109" s="222">
        <x:v>0</x:v>
      </x:c>
      <x:c r="N109" s="85" t="str">
        <x:f>IFERROR(I109/M109,"N/A")</x:f>
        <x:v>N/A</x:v>
      </x:c>
    </x:row>
    <x:row r="110" spans="1:14" ht="29.7" customHeight="1">
      <x:c r="A110" s="321">
        <x:v/>
      </x:c>
      <x:c r="B110" s="215">
        <x:v/>
      </x:c>
      <x:c r="C110" s="408" t="s">
        <x:v>143</x:v>
      </x:c>
      <x:c r="D110" s="213">
        <x:v>3882.4841000000001</x:v>
      </x:c>
      <x:c r="E110" s="410">
        <x:v>8509.0670099999988</x:v>
      </x:c>
      <x:c r="F110" s="411">
        <x:f>E110</x:f>
        <x:v>8509.0670099999988</x:v>
      </x:c>
      <x:c r="G110" s="412">
        <x:v>8642.169901199999</x:v>
      </x:c>
      <x:c r="H110" s="413">
        <x:f>IF(AND(ISNUMBER(G110)=TRUE,G110&lt;&gt;0),D110/G110,"N/A")</x:f>
        <x:v>0.44924875863189201</x:v>
      </x:c>
      <x:c r="I110" s="414">
        <x:v>1446945.88</x:v>
      </x:c>
      <x:c r="J110" s="220">
        <x:f t="shared" si="48"/>
        <x:v>969453.73959999997</x:v>
      </x:c>
      <x:c r="K110" s="415">
        <x:f t="shared" si="49"/>
        <x:v>477492.14039999992</x:v>
      </x:c>
      <x:c r="L110" s="414">
        <x:v>3356746</x:v>
      </x:c>
      <x:c r="M110" s="414">
        <x:v>3333067.793325264</x:v>
      </x:c>
      <x:c r="N110" s="413">
        <x:f>IFERROR(I110/M110,"N/A")</x:f>
        <x:v>0.43411834673678862</x:v>
      </x:c>
    </x:row>
    <x:row r="111" spans="1:14" ht="29.7" customHeight="1">
      <x:c r="A111" s="402">
        <x:v/>
      </x:c>
      <x:c r="B111" s="440">
        <x:v/>
      </x:c>
      <x:c r="C111" s="1" t="s">
        <x:v>685</x:v>
      </x:c>
      <x:c r="D111" s="213">
        <x:v>2173.97721</x:v>
      </x:c>
      <x:c r="E111" s="410">
        <x:v>5973.8475899999994</x:v>
      </x:c>
      <x:c r="F111" s="411">
        <x:f>E111</x:f>
        <x:v>5973.8475899999994</x:v>
      </x:c>
      <x:c r="G111" s="412">
        <x:v>6032.5873699999993</x:v>
      </x:c>
      <x:c r="H111" s="413">
        <x:f>IF(AND(ISNUMBER(G111)=TRUE,G111&lt;&gt;0),D111/G111,"N/A")</x:f>
        <x:v>0.3603722709116769</x:v>
      </x:c>
      <x:c r="I111" s="414">
        <x:v>4324407.9000000004</x:v>
      </x:c>
      <x:c r="J111" s="220">
        <x:f t="shared" si="48"/>
        <x:v>2897353.2930000005</x:v>
      </x:c>
      <x:c r="K111" s="415">
        <x:f t="shared" si="49"/>
        <x:v>1427054.6069999998</x:v>
      </x:c>
      <x:c r="L111" s="414">
        <x:v>21119629</x:v>
      </x:c>
      <x:c r="M111" s="414">
        <x:v>20185087.890000001</x:v>
      </x:c>
      <x:c r="N111" s="413">
        <x:f>IFERROR(I111/M111,"N/A")</x:f>
        <x:v>0.21423775430486869</x:v>
      </x:c>
    </x:row>
    <x:row r="112" spans="1:14" ht="27">
      <x:c r="A112" s="402">
        <x:v/>
      </x:c>
      <x:c r="B112" s="440">
        <x:v/>
      </x:c>
      <x:c r="C112" s="1" t="s">
        <x:v>684</x:v>
      </x:c>
      <x:c r="D112" s="213">
        <x:v>5088.7362499999999</x:v>
      </x:c>
      <x:c r="E112" s="201">
        <x:v>8556.4530400000003</x:v>
      </x:c>
      <x:c r="F112" s="173">
        <x:f t="shared" si="44"/>
        <x:v>8556.4530400000003</x:v>
      </x:c>
      <x:c r="G112" s="214">
        <x:v>8833.1292300000005</x:v>
      </x:c>
      <x:c r="H112" s="85">
        <x:f t="shared" si="45"/>
        <x:v>0.57609666036777774</x:v>
      </x:c>
      <x:c r="I112" s="222">
        <x:v>9590544.9000000004</x:v>
      </x:c>
      <x:c r="J112" s="220">
        <x:f t="shared" si="48"/>
        <x:v>6425665.0830000006</x:v>
      </x:c>
      <x:c r="K112" s="220">
        <x:f t="shared" si="49"/>
        <x:v>3164879.8169999998</x:v>
      </x:c>
      <x:c r="L112" s="222">
        <x:v>20123387</x:v>
      </x:c>
      <x:c r="M112" s="222">
        <x:v>20098435.16</x:v>
      </x:c>
      <x:c r="N112" s="85">
        <x:f t="shared" si="47"/>
        <x:v>0.47717868697992705</x:v>
      </x:c>
    </x:row>
    <x:row r="113" spans="1:14" ht="14.4">
      <x:c r="A113" s="239">
        <x:v/>
      </x:c>
      <x:c r="B113" s="206">
        <x:v/>
      </x:c>
      <x:c r="C113" s="1" t="s">
        <x:v>145</x:v>
      </x:c>
      <x:c r="D113" s="454" t="s">
        <x:v>32</x:v>
      </x:c>
      <x:c r="E113" s="410" t="s">
        <x:v>32</x:v>
      </x:c>
      <x:c r="F113" s="173" t="str">
        <x:f>E113</x:f>
        <x:v>N/A</x:v>
      </x:c>
      <x:c r="G113" s="214" t="s">
        <x:v>32</x:v>
      </x:c>
      <x:c r="H113" s="85" t="str">
        <x:f>IF(AND(ISNUMBER(G113)=TRUE,G113&lt;&gt;0),D113/G113,"N/A")</x:f>
        <x:v>N/A</x:v>
      </x:c>
      <x:c r="I113" s="222">
        <x:v>954160.23</x:v>
      </x:c>
      <x:c r="J113" s="220">
        <x:f t="shared" si="48"/>
        <x:v>639287.3541</x:v>
      </x:c>
      <x:c r="K113" s="220">
        <x:f t="shared" si="49"/>
        <x:v>314872.87589999998</x:v>
      </x:c>
      <x:c r="L113" s="222">
        <x:v>2710780</x:v>
      </x:c>
      <x:c r="M113" s="222">
        <x:v>2368261.2800000003</x:v>
      </x:c>
      <x:c r="N113" s="85">
        <x:f t="shared" si="47"/>
        <x:v>0.40289483177295365</x:v>
      </x:c>
    </x:row>
    <x:row r="114" spans="1:14" ht="20.100000000000001" customHeight="1">
      <x:c r="A114" s="239">
        <x:v/>
      </x:c>
      <x:c r="B114" s="236">
        <x:v/>
      </x:c>
      <x:c r="C114" s="205" t="s">
        <x:v>146</x:v>
      </x:c>
      <x:c r="D114" s="172">
        <x:f>SUM(D101:D113)</x:f>
        <x:v>94676.607765699999</x:v>
      </x:c>
      <x:c r="E114" s="172">
        <x:f>SUM(E101:E113)</x:f>
        <x:v>176157.58764000001</x:v>
      </x:c>
      <x:c r="F114" s="172">
        <x:f>SUM(F101:F113)</x:f>
        <x:v>176157.58764000001</x:v>
      </x:c>
      <x:c r="G114" s="172">
        <x:f>SUM(G101:G113)</x:f>
        <x:v>218392.88087069997</x:v>
      </x:c>
      <x:c r="H114" s="83">
        <x:f t="shared" si="45"/>
        <x:v>0.4335150824891289</x:v>
      </x:c>
      <x:c r="I114" s="221">
        <x:f>SUM(I101:I113)</x:f>
        <x:v>46586239.339999996</x:v>
      </x:c>
      <x:c r="J114" s="221">
        <x:f>SUM(J101:J113)</x:f>
        <x:v>31212780.357800007</x:v>
      </x:c>
      <x:c r="K114" s="221">
        <x:f>SUM(K101:K113)</x:f>
        <x:v>15373458.982199999</x:v>
      </x:c>
      <x:c r="L114" s="221">
        <x:f>SUM(L101:L113)</x:f>
        <x:v>108688854</x:v>
      </x:c>
      <x:c r="M114" s="221">
        <x:f>SUM(M101:M113)</x:f>
        <x:v>113780297.08876318</x:v>
      </x:c>
      <x:c r="N114" s="165">
        <x:f>I114/M114</x:f>
        <x:v>0.40944030321573843</x:v>
      </x:c>
    </x:row>
    <x:row r="115" spans="1:14" ht="25.5" customHeight="1">
      <x:c r="A115" s="239">
        <x:v/>
      </x:c>
      <x:c r="B115" s="241">
        <x:v/>
      </x:c>
      <x:c r="C115" s="17" t="s">
        <x:v>147</x:v>
      </x:c>
      <x:c r="D115" s="176"/>
      <x:c r="E115" s="176"/>
      <x:c r="F115" s="176"/>
      <x:c r="G115" s="176"/>
      <x:c r="H115" s="176"/>
      <x:c r="I115" s="176"/>
      <x:c r="J115" s="17"/>
      <x:c r="K115" s="17"/>
      <x:c r="L115" s="17"/>
      <x:c r="M115" s="17"/>
      <x:c r="N115" s="180"/>
    </x:row>
    <x:row r="116" spans="1:14" ht="14.4">
      <x:c r="A116" s="299">
        <x:v/>
      </x:c>
      <x:c r="B116" s="207">
        <x:v/>
      </x:c>
      <x:c r="C116" s="63" t="s">
        <x:v>150</x:v>
      </x:c>
      <x:c r="D116" s="213">
        <x:v>0</x:v>
      </x:c>
      <x:c r="E116" s="201">
        <x:v>7355</x:v>
      </x:c>
      <x:c r="F116" s="177">
        <x:f t="shared" ref="F116:F123" si="53">E116</x:f>
        <x:v>7355</x:v>
      </x:c>
      <x:c r="G116" s="214">
        <x:v>500</x:v>
      </x:c>
      <x:c r="H116" s="87">
        <x:f t="shared" ref="H116:H122" si="54">IF(AND(ISNUMBER(G116)=TRUE,G116&lt;&gt;0),D116/G116,"N/A")</x:f>
        <x:v>0</x:v>
      </x:c>
      <x:c r="I116" s="222">
        <x:v>3316530.5</x:v>
      </x:c>
      <x:c r="J116" s="220">
        <x:f>IFERROR(I116*0.67,"N/A")</x:f>
        <x:v>2222075.4350000001</x:v>
      </x:c>
      <x:c r="K116" s="220">
        <x:f>IFERROR(I116-J116,"N/A")</x:f>
        <x:v>1094455.0649999999</x:v>
      </x:c>
      <x:c r="L116" s="222">
        <x:v>10012109</x:v>
      </x:c>
      <x:c r="M116" s="222">
        <x:v>8876648.7800000012</x:v>
      </x:c>
      <x:c r="N116" s="85">
        <x:f t="shared" ref="N116:N118" si="55">IFERROR(I116/M116,"N/A")</x:f>
        <x:v>0.37362416630389644</x:v>
      </x:c>
    </x:row>
    <x:row r="117" spans="1:14" ht="14.4">
      <x:c r="A117" s="299">
        <x:v/>
      </x:c>
      <x:c r="B117" s="236">
        <x:v/>
      </x:c>
      <x:c r="C117" s="63" t="s">
        <x:v>152</x:v>
      </x:c>
      <x:c r="D117" s="213">
        <x:v>19568</x:v>
      </x:c>
      <x:c r="E117" s="201">
        <x:v>67241.010000000009</x:v>
      </x:c>
      <x:c r="F117" s="177">
        <x:f t="shared" si="53"/>
        <x:v>67241.010000000009</x:v>
      </x:c>
      <x:c r="G117" s="214">
        <x:v>70762</x:v>
      </x:c>
      <x:c r="H117" s="87">
        <x:f t="shared" si="54"/>
        <x:v>0.27653260224414233</x:v>
      </x:c>
      <x:c r="I117" s="222">
        <x:v>0</x:v>
      </x:c>
      <x:c r="J117" s="220">
        <x:f t="shared" ref="J117:J118" si="56">IFERROR(I117*0.67,"N/A")</x:f>
        <x:v>0</x:v>
      </x:c>
      <x:c r="K117" s="220">
        <x:f>IFERROR(I117-J117,"N/A")</x:f>
        <x:v>0</x:v>
      </x:c>
      <x:c r="L117" s="222">
        <x:v>0</x:v>
      </x:c>
      <x:c r="M117" s="222">
        <x:v>0</x:v>
      </x:c>
      <x:c r="N117" s="85" t="str">
        <x:f t="shared" si="55"/>
        <x:v>N/A</x:v>
      </x:c>
    </x:row>
    <x:row r="118" spans="1:14" ht="14.4">
      <x:c r="A118" s="239">
        <x:v/>
      </x:c>
      <x:c r="B118" s="438">
        <x:v/>
      </x:c>
      <x:c r="C118" s="437" t="s">
        <x:v>153</x:v>
      </x:c>
      <x:c r="D118" s="213" t="s">
        <x:v>32</x:v>
      </x:c>
      <x:c r="E118" s="201" t="s">
        <x:v>32</x:v>
      </x:c>
      <x:c r="F118" s="177" t="str">
        <x:f t="shared" si="53"/>
        <x:v>N/A</x:v>
      </x:c>
      <x:c r="G118" s="214" t="s">
        <x:v>32</x:v>
      </x:c>
      <x:c r="H118" s="87" t="str">
        <x:f t="shared" si="54"/>
        <x:v>N/A</x:v>
      </x:c>
      <x:c r="I118" s="222">
        <x:v>0</x:v>
      </x:c>
      <x:c r="J118" s="220">
        <x:f t="shared" si="56"/>
        <x:v>0</x:v>
      </x:c>
      <x:c r="K118" s="220">
        <x:f>IFERROR(I118-J118,"N/A")</x:f>
        <x:v>0</x:v>
      </x:c>
      <x:c r="L118" s="222">
        <x:v>102796</x:v>
      </x:c>
      <x:c r="M118" s="222">
        <x:v>0</x:v>
      </x:c>
      <x:c r="N118" s="85" t="str">
        <x:f t="shared" si="55"/>
        <x:v>N/A</x:v>
      </x:c>
    </x:row>
    <x:row r="119" spans="1:14" ht="25.2">
      <x:c r="A119" s="239">
        <x:v/>
      </x:c>
      <x:c r="B119" s="238">
        <x:v/>
      </x:c>
      <x:c r="C119" s="34" t="s">
        <x:v>154</x:v>
      </x:c>
      <x:c r="D119" s="175">
        <x:f>SUM(D116:D118)</x:f>
        <x:v>19568</x:v>
      </x:c>
      <x:c r="E119" s="175">
        <x:f>SUM(E116:E118)</x:f>
        <x:v>74596.010000000009</x:v>
      </x:c>
      <x:c r="F119" s="175">
        <x:f t="shared" si="53"/>
        <x:v>74596.010000000009</x:v>
      </x:c>
      <x:c r="G119" s="175">
        <x:f>SUM(G116:G118)</x:f>
        <x:v>71262</x:v>
      </x:c>
      <x:c r="H119" s="88">
        <x:f t="shared" si="54"/>
        <x:v>0.27459234935870452</x:v>
      </x:c>
      <x:c r="I119" s="446">
        <x:f>SUM(I116:I118)</x:f>
        <x:v>3316530.5</x:v>
      </x:c>
      <x:c r="J119" s="182">
        <x:f>SUM(J116:J118)</x:f>
        <x:v>2222075.4350000001</x:v>
      </x:c>
      <x:c r="K119" s="182">
        <x:f>SUM(K116:K118)</x:f>
        <x:v>1094455.0649999999</x:v>
      </x:c>
      <x:c r="L119" s="182">
        <x:f>SUM(L116:L118)</x:f>
        <x:v>10114905</x:v>
      </x:c>
      <x:c r="M119" s="182">
        <x:f>SUM(M116:M118)</x:f>
        <x:v>8876648.7800000012</x:v>
      </x:c>
      <x:c r="N119" s="88">
        <x:f>I119/M119</x:f>
        <x:v>0.37362416630389644</x:v>
      </x:c>
    </x:row>
    <x:row r="120" spans="1:14" ht="14.4">
      <x:c r="A120" s="299">
        <x:v/>
      </x:c>
      <x:c r="B120" s="238">
        <x:v/>
      </x:c>
      <x:c r="C120" s="34" t="s">
        <x:v>156</x:v>
      </x:c>
      <x:c r="D120" s="175">
        <x:f>IFERROR(VLOOKUP(A120,'6+6 Savings LE'!A:D,3,FALSE),"N/A")</x:f>
        <x:v>0</x:v>
      </x:c>
      <x:c r="E120" s="175">
        <x:f>IFERROR(VLOOKUP(A120,'6+6 Savings LE'!A:D,4,FALSE),"N/A")</x:f>
        <x:v>1000</x:v>
      </x:c>
      <x:c r="F120" s="175">
        <x:f t="shared" si="53"/>
        <x:v>1000</x:v>
      </x:c>
      <x:c r="G120" s="175">
        <x:f>IFERROR(VLOOKUP(A120,'6+6 Savings LE'!A:D,2,FALSE),"N/A")</x:f>
        <x:v>1000</x:v>
      </x:c>
      <x:c r="H120" s="88">
        <x:f t="shared" si="54"/>
        <x:v>0</x:v>
      </x:c>
      <x:c r="I120" s="182" t="s">
        <x:v>32</x:v>
      </x:c>
      <x:c r="J120" s="182" t="s">
        <x:v>32</x:v>
      </x:c>
      <x:c r="K120" s="182" t="s">
        <x:v>32</x:v>
      </x:c>
      <x:c r="L120" s="182" t="s">
        <x:v>32</x:v>
      </x:c>
      <x:c r="M120" s="182" t="s">
        <x:v>32</x:v>
      </x:c>
      <x:c r="N120" s="88" t="s">
        <x:v>32</x:v>
      </x:c>
    </x:row>
    <x:row r="121" spans="1:14" ht="20.100000000000001" customHeight="1">
      <x:c r="A121" s="239">
        <x:v/>
      </x:c>
      <x:c r="B121" s="238">
        <x:v/>
      </x:c>
      <x:c r="C121" s="34" t="s">
        <x:v>157</x:v>
      </x:c>
      <x:c r="D121" s="175">
        <x:v>141075</x:v>
      </x:c>
      <x:c r="E121" s="175">
        <x:v>141075</x:v>
      </x:c>
      <x:c r="F121" s="175">
        <x:f t="shared" si="53"/>
        <x:v>141075</x:v>
      </x:c>
      <x:c r="G121" s="175">
        <x:v>141075</x:v>
      </x:c>
      <x:c r="H121" s="88">
        <x:f t="shared" si="54"/>
        <x:v>1</x:v>
      </x:c>
      <x:c r="I121" s="182" t="s">
        <x:v>32</x:v>
      </x:c>
      <x:c r="J121" s="182" t="s">
        <x:v>32</x:v>
      </x:c>
      <x:c r="K121" s="182" t="s">
        <x:v>32</x:v>
      </x:c>
      <x:c r="L121" s="182" t="s">
        <x:v>32</x:v>
      </x:c>
      <x:c r="M121" s="182" t="s">
        <x:v>32</x:v>
      </x:c>
      <x:c r="N121" s="88" t="s">
        <x:v>32</x:v>
      </x:c>
    </x:row>
    <x:row r="122" spans="1:14" ht="20.100000000000001" customHeight="1">
      <x:c r="A122" s="299">
        <x:v/>
      </x:c>
      <x:c r="B122" s="241">
        <x:v/>
      </x:c>
      <x:c r="C122" s="34" t="s">
        <x:v>159</x:v>
      </x:c>
      <x:c r="D122" s="175">
        <x:f>IFERROR(VLOOKUP(A122,'6+6 Savings LE'!A:D,3,FALSE),"N/A")</x:f>
        <x:v>0</x:v>
      </x:c>
      <x:c r="E122" s="175">
        <x:f>IFERROR(VLOOKUP(A122,'6+6 Savings LE'!A:D,4,FALSE),"N/A")</x:f>
        <x:v>607.64</x:v>
      </x:c>
      <x:c r="F122" s="175">
        <x:f t="shared" si="53"/>
        <x:v>607.64</x:v>
      </x:c>
      <x:c r="G122" s="175">
        <x:f>IFERROR(VLOOKUP(A122,'6+6 Savings LE'!A:D,2,FALSE),"N/A")</x:f>
        <x:v>607.64</x:v>
      </x:c>
      <x:c r="H122" s="88">
        <x:f t="shared" si="54"/>
        <x:v>0</x:v>
      </x:c>
      <x:c r="I122" s="182" t="s">
        <x:v>32</x:v>
      </x:c>
      <x:c r="J122" s="182" t="s">
        <x:v>32</x:v>
      </x:c>
      <x:c r="K122" s="182" t="s">
        <x:v>32</x:v>
      </x:c>
      <x:c r="L122" s="182" t="s">
        <x:v>32</x:v>
      </x:c>
      <x:c r="M122" s="182" t="s">
        <x:v>32</x:v>
      </x:c>
      <x:c r="N122" s="88" t="s">
        <x:v>32</x:v>
      </x:c>
    </x:row>
    <x:row r="123" spans="1:14" s="164" customFormat="1" ht="25.35" customHeight="1">
      <x:c r="A123" s="162">
        <x:v/>
      </x:c>
      <x:c r="B123" s="162">
        <x:v/>
      </x:c>
      <x:c r="C123" s="163" t="s">
        <x:v>160</x:v>
      </x:c>
      <x:c r="D123" s="181">
        <x:f>SUM(D119:D122,D88,D39)</x:f>
        <x:v>792091.42926959996</x:v>
      </x:c>
      <x:c r="E123" s="181">
        <x:f>SUM(E119:E122,E88,E39)</x:f>
        <x:v>1440933.8444667999</x:v>
      </x:c>
      <x:c r="F123" s="181">
        <x:f t="shared" si="53"/>
        <x:v>1440933.8444667999</x:v>
      </x:c>
      <x:c r="G123" s="181">
        <x:f>SUM(G119:G122,G88,G39)</x:f>
        <x:v>1481527.5836312999</x:v>
      </x:c>
      <x:c r="H123" s="161">
        <x:f>IF(AND(ISNUMBER(G123)=TRUE,G123&lt;&gt;0),D123/G123,"N/A")</x:f>
        <x:v>0.53464507716295318</x:v>
      </x:c>
      <x:c r="I123" s="183">
        <x:f>SUM(I39,I88,I119)</x:f>
        <x:v>186302526.72</x:v>
      </x:c>
      <x:c r="J123" s="183">
        <x:f>SUM(J39,J99,J114,J119,J122,J121)</x:f>
        <x:v>124822692.90240002</x:v>
      </x:c>
      <x:c r="K123" s="183">
        <x:f>SUM(K39,K99,K114,K119,K122,K121)</x:f>
        <x:v>61479833.817599975</x:v>
      </x:c>
      <x:c r="L123" s="183">
        <x:f>SUM(L39,L99,L114,L119,L122,L121)</x:f>
        <x:v>428424180</x:v>
      </x:c>
      <x:c r="M123" s="183">
        <x:f>SUM(M39,M99,M114,M119,M122,M121)</x:f>
        <x:v>420967498.40469062</x:v>
      </x:c>
      <x:c r="N123" s="161">
        <x:f>I123/M123</x:f>
        <x:v>0.44255798232884225</x:v>
      </x:c>
    </x:row>
    <x:row r="124" spans="1:14" ht="22.5" customHeight="1">
      <x:c r="A124" s="247">
        <x:v/>
      </x:c>
      <x:c r="B124" s="64">
        <x:v/>
      </x:c>
      <x:c r="C124" s="140"/>
      <x:c r="D124" s="167"/>
      <x:c r="E124" s="168"/>
      <x:c r="F124" s="142"/>
      <x:c r="G124" s="168"/>
      <x:c r="H124" s="143"/>
      <x:c r="I124" s="224"/>
      <x:c r="J124" s="460"/>
      <x:c r="K124" s="460"/>
      <x:c r="L124" s="460"/>
      <x:c r="M124" s="460"/>
      <x:c r="N124" s="145"/>
    </x:row>
    <x:row r="125" spans="1:14" ht="22.5" customHeight="1">
      <x:c r="A125" s="247">
        <x:v/>
      </x:c>
      <x:c r="B125" s="64">
        <x:v/>
      </x:c>
      <x:c r="C125" s="252"/>
      <x:c r="D125" s="253"/>
      <x:c r="E125" s="256"/>
      <x:c r="F125" s="255"/>
      <x:c r="G125" s="254"/>
      <x:c r="H125" s="146"/>
      <x:c r="I125" s="225"/>
      <x:c r="J125" s="144"/>
      <x:c r="K125" s="144"/>
      <x:c r="L125" s="144"/>
      <x:c r="M125" s="144"/>
      <x:c r="N125" s="145"/>
    </x:row>
    <x:row r="126" spans="1:14" ht="22.5" customHeight="1">
      <x:c r="A126" s="64">
        <x:v/>
      </x:c>
      <x:c r="B126" s="64">
        <x:v/>
      </x:c>
      <x:c r="C126" s="141" t="s">
        <x:v>161</x:v>
      </x:c>
      <x:c r="D126" s="141"/>
      <x:c r="E126" s="167"/>
      <x:c r="F126" s="167"/>
      <x:c r="G126" s="64"/>
      <x:c r="H126" s="147"/>
      <x:c r="I126" s="102"/>
      <x:c r="J126" s="64"/>
      <x:c r="K126" s="64"/>
      <x:c r="L126" s="64"/>
      <x:c r="M126" s="102"/>
      <x:c r="N126" s="64"/>
    </x:row>
    <x:row r="127" spans="1:14" ht="27.6" customHeight="1">
      <x:c r="A127" s="64">
        <x:v/>
      </x:c>
      <x:c r="B127" s="64">
        <x:v/>
      </x:c>
      <x:c r="C127" s="549" t="s">
        <x:v>162</x:v>
      </x:c>
      <x:c r="D127" s="549"/>
      <x:c r="E127" s="549"/>
      <x:c r="F127" s="549"/>
      <x:c r="G127" s="549"/>
      <x:c r="H127" s="549"/>
      <x:c r="I127" s="549"/>
      <x:c r="J127" s="549"/>
      <x:c r="K127" s="549"/>
      <x:c r="L127" s="549"/>
      <x:c r="M127" s="549"/>
      <x:c r="N127" s="549"/>
    </x:row>
    <x:row r="128" spans="1:14" ht="30.75" customHeight="1">
      <x:c r="A128" s="64">
        <x:v/>
      </x:c>
      <x:c r="B128" s="64">
        <x:v/>
      </x:c>
      <x:c r="C128" s="549" t="s">
        <x:v>163</x:v>
      </x:c>
      <x:c r="D128" s="549"/>
      <x:c r="E128" s="549"/>
      <x:c r="F128" s="549"/>
      <x:c r="G128" s="549"/>
      <x:c r="H128" s="549"/>
      <x:c r="I128" s="549"/>
      <x:c r="J128" s="549"/>
      <x:c r="K128" s="549"/>
      <x:c r="L128" s="549"/>
      <x:c r="M128" s="549"/>
      <x:c r="N128" s="549"/>
    </x:row>
    <x:row r="129" spans="1:14" ht="34.5" customHeight="1">
      <x:c r="A129" s="64">
        <x:v/>
      </x:c>
      <x:c r="B129" s="64">
        <x:v/>
      </x:c>
      <x:c r="C129" s="550" t="s">
        <x:v>748</x:v>
      </x:c>
      <x:c r="D129" s="550"/>
      <x:c r="E129" s="550"/>
      <x:c r="F129" s="550"/>
      <x:c r="G129" s="550"/>
      <x:c r="H129" s="550"/>
      <x:c r="I129" s="550"/>
      <x:c r="J129" s="550"/>
      <x:c r="K129" s="550"/>
      <x:c r="L129" s="550"/>
      <x:c r="M129" s="550"/>
      <x:c r="N129" s="550"/>
    </x:row>
    <x:row r="130" spans="1:14" ht="22.5" customHeight="1">
      <x:c r="A130" s="64">
        <x:v/>
      </x:c>
      <x:c r="B130" s="64">
        <x:v/>
      </x:c>
      <x:c r="C130" s="551" t="s">
        <x:v>164</x:v>
      </x:c>
      <x:c r="D130" s="552"/>
      <x:c r="E130" s="552"/>
      <x:c r="F130" s="552"/>
      <x:c r="G130" s="552"/>
      <x:c r="H130" s="552"/>
      <x:c r="I130" s="552"/>
      <x:c r="J130" s="552"/>
      <x:c r="K130" s="552"/>
      <x:c r="L130" s="552"/>
      <x:c r="M130" s="552"/>
      <x:c r="N130" s="553"/>
    </x:row>
    <x:row r="131" spans="1:14" ht="22.5" customHeight="1">
      <x:c r="A131" s="64">
        <x:v/>
      </x:c>
      <x:c r="B131" s="64">
        <x:v/>
      </x:c>
      <x:c r="C131" s="544" t="s">
        <x:v>165</x:v>
      </x:c>
      <x:c r="D131" s="545"/>
      <x:c r="E131" s="545"/>
      <x:c r="F131" s="545"/>
      <x:c r="G131" s="545"/>
      <x:c r="H131" s="545"/>
      <x:c r="I131" s="545"/>
      <x:c r="J131" s="545"/>
      <x:c r="K131" s="545"/>
      <x:c r="L131" s="545"/>
      <x:c r="M131" s="545"/>
      <x:c r="N131" s="546"/>
    </x:row>
    <x:row r="132" spans="1:14" ht="45" customHeight="1">
      <x:c r="A132" s="64">
        <x:v/>
      </x:c>
      <x:c r="B132" s="64">
        <x:v/>
      </x:c>
      <x:c r="C132" s="64"/>
      <x:c r="D132" s="64"/>
      <x:c r="E132" s="64"/>
      <x:c r="F132" s="64"/>
      <x:c r="G132" s="64"/>
      <x:c r="H132" s="102"/>
      <x:c r="I132" s="102"/>
      <x:c r="J132" s="64"/>
      <x:c r="K132" s="64"/>
      <x:c r="L132" s="64"/>
      <x:c r="M132" s="64"/>
      <x:c r="N132" s="64"/>
    </x:row>
    <x:row r="133" spans="1:14" ht="22.5" customHeight="1">
      <x:c r="A133" s="64">
        <x:v/>
      </x:c>
      <x:c r="B133" s="64">
        <x:v/>
      </x:c>
      <x:c r="C133" s="64"/>
      <x:c r="D133" s="64"/>
      <x:c r="E133" s="64"/>
      <x:c r="F133" s="64"/>
      <x:c r="G133" s="64"/>
      <x:c r="H133" s="102"/>
      <x:c r="I133" s="102"/>
      <x:c r="J133" s="64"/>
      <x:c r="K133" s="64"/>
      <x:c r="L133" s="64"/>
      <x:c r="M133" s="64"/>
      <x:c r="N133" s="64"/>
    </x:row>
    <x:row r="134" spans="1:14" ht="22.5" customHeight="1">
      <x:c r="A134" s="64">
        <x:v/>
      </x:c>
      <x:c r="B134" s="64">
        <x:v/>
      </x:c>
      <x:c r="C134" s="64"/>
      <x:c r="D134" s="64"/>
      <x:c r="E134" s="64"/>
      <x:c r="F134" s="64"/>
      <x:c r="G134" s="64"/>
      <x:c r="H134" s="102"/>
      <x:c r="I134" s="102"/>
      <x:c r="J134" s="64"/>
      <x:c r="K134" s="64"/>
      <x:c r="L134" s="64"/>
      <x:c r="M134" s="64"/>
      <x:c r="N134" s="64"/>
    </x:row>
    <x:row r="135" spans="1:14" ht="22.5" customHeight="1">
      <x:c r="A135" s="64">
        <x:v/>
      </x:c>
      <x:c r="B135" s="64">
        <x:v/>
      </x:c>
      <x:c r="C135" s="64"/>
      <x:c r="D135" s="64"/>
      <x:c r="E135" s="64"/>
      <x:c r="F135" s="64"/>
      <x:c r="G135" s="64"/>
      <x:c r="H135" s="102"/>
      <x:c r="I135" s="102"/>
      <x:c r="J135" s="64"/>
      <x:c r="K135" s="64"/>
      <x:c r="L135" s="64"/>
      <x:c r="M135" s="64"/>
      <x:c r="N135" s="64"/>
    </x:row>
    <x:row r="136" spans="1:14" ht="22.5" customHeight="1">
      <x:c r="A136" s="64">
        <x:v/>
      </x:c>
      <x:c r="B136" s="64">
        <x:v/>
      </x:c>
      <x:c r="C136" s="64"/>
      <x:c r="D136" s="64"/>
      <x:c r="E136" s="64"/>
      <x:c r="F136" s="64"/>
      <x:c r="G136" s="64"/>
      <x:c r="H136" s="102"/>
      <x:c r="I136" s="102"/>
      <x:c r="J136" s="64"/>
      <x:c r="K136" s="64"/>
      <x:c r="L136" s="64"/>
      <x:c r="M136" s="64"/>
      <x:c r="N136" s="64"/>
    </x:row>
    <x:row r="137" spans="1:14" ht="22.5" customHeight="1">
      <x:c r="A137" s="64">
        <x:v/>
      </x:c>
      <x:c r="B137" s="64">
        <x:v/>
      </x:c>
      <x:c r="C137" s="64"/>
      <x:c r="D137" s="64"/>
      <x:c r="E137" s="64"/>
      <x:c r="F137" s="64"/>
      <x:c r="G137" s="64"/>
      <x:c r="H137" s="102"/>
      <x:c r="I137" s="102"/>
      <x:c r="J137" s="64"/>
      <x:c r="K137" s="64"/>
      <x:c r="L137" s="64"/>
      <x:c r="M137" s="64"/>
      <x:c r="N137" s="64"/>
    </x:row>
    <x:row r="138" spans="1:14" ht="22.5" customHeight="1">
      <x:c r="A138" s="64">
        <x:v/>
      </x:c>
      <x:c r="B138" s="64">
        <x:v/>
      </x:c>
      <x:c r="C138" s="64"/>
      <x:c r="D138" s="64"/>
      <x:c r="E138" s="64"/>
      <x:c r="F138" s="64"/>
      <x:c r="G138" s="64"/>
      <x:c r="H138" s="102"/>
      <x:c r="I138" s="102"/>
      <x:c r="J138" s="64"/>
      <x:c r="K138" s="64"/>
      <x:c r="L138" s="64"/>
      <x:c r="M138" s="64"/>
      <x:c r="N138" s="64"/>
    </x:row>
    <x:row r="139" spans="1:14" ht="22.5" customHeight="1">
      <x:c r="A139" s="64">
        <x:v/>
      </x:c>
      <x:c r="B139" s="64">
        <x:v/>
      </x:c>
      <x:c r="C139" s="64"/>
      <x:c r="D139" s="64"/>
      <x:c r="E139" s="64"/>
      <x:c r="F139" s="64"/>
      <x:c r="G139" s="64"/>
      <x:c r="H139" s="102"/>
      <x:c r="I139" s="102"/>
      <x:c r="J139" s="64"/>
      <x:c r="K139" s="64"/>
      <x:c r="L139" s="64"/>
      <x:c r="M139" s="64"/>
      <x:c r="N139" s="64"/>
    </x:row>
    <x:row r="140" spans="1:14" ht="22.5" customHeight="1">
      <x:c r="A140" s="64">
        <x:v/>
      </x:c>
      <x:c r="B140" s="64">
        <x:v/>
      </x:c>
      <x:c r="C140" s="64"/>
      <x:c r="D140" s="64"/>
      <x:c r="E140" s="64"/>
      <x:c r="F140" s="64"/>
      <x:c r="G140" s="64"/>
      <x:c r="H140" s="102"/>
      <x:c r="I140" s="102"/>
      <x:c r="J140" s="64"/>
      <x:c r="K140" s="64"/>
      <x:c r="L140" s="64"/>
      <x:c r="M140" s="64"/>
      <x:c r="N140" s="64"/>
    </x:row>
    <x:row r="141" spans="1:14" ht="22.5" customHeight="1">
      <x:c r="A141" s="64">
        <x:v/>
      </x:c>
      <x:c r="B141" s="64">
        <x:v/>
      </x:c>
      <x:c r="C141" s="64"/>
      <x:c r="D141" s="64"/>
      <x:c r="E141" s="64"/>
      <x:c r="F141" s="64"/>
      <x:c r="G141" s="64"/>
      <x:c r="H141" s="102"/>
      <x:c r="I141" s="102"/>
      <x:c r="J141" s="64"/>
      <x:c r="K141" s="64"/>
      <x:c r="L141" s="64"/>
      <x:c r="M141" s="64"/>
      <x:c r="N141" s="64"/>
    </x:row>
    <x:row r="142" spans="1:14" ht="22.5" customHeight="1">
      <x:c r="A142" s="64">
        <x:v/>
      </x:c>
      <x:c r="B142" s="64">
        <x:v/>
      </x:c>
      <x:c r="C142" s="64"/>
      <x:c r="D142" s="64"/>
      <x:c r="E142" s="64"/>
      <x:c r="F142" s="64"/>
      <x:c r="G142" s="64"/>
      <x:c r="H142" s="102"/>
      <x:c r="I142" s="102"/>
      <x:c r="J142" s="64"/>
      <x:c r="K142" s="64"/>
      <x:c r="L142" s="64"/>
      <x:c r="M142" s="64"/>
      <x:c r="N142" s="64"/>
    </x:row>
    <x:row r="143" spans="1:14" ht="22.5" customHeight="1">
      <x:c r="A143" s="64">
        <x:v/>
      </x:c>
      <x:c r="B143" s="64">
        <x:v/>
      </x:c>
    </x:row>
  </x:sheetData>
  <x:autoFilter ref="A20:N123" xr:uid="{FA9F4D62-78C8-4529-BA22-FDA5CB84AA75}"/>
  <x:mergeCells count="7">
    <x:mergeCell ref="C131:N131"/>
    <x:mergeCell ref="C5:N6"/>
    <x:mergeCell ref="C8:N16"/>
    <x:mergeCell ref="C127:N127"/>
    <x:mergeCell ref="C128:N128"/>
    <x:mergeCell ref="C129:N129"/>
    <x:mergeCell ref="C130:N130"/>
  </x:mergeCells>
  <x:printOptions horizontalCentered="1" headings="1"/>
  <x:pageMargins left="1" right="1" top="1.4" bottom="1" header="0.5" footer="0.5"/>
  <x:pageSetup scale="26" orientation="portrait" r:id="rId1"/>
  <x:headerFooter scaleWithDoc="0">
    <x:oddHeader>&amp;R&amp;"Arial,Bold"ICC Docket No. 25-0213
Statewide Quarterly Report ComEd 2026 Q2 
Tab: &amp;A</x:oddHeader>
  </x:headerFooter>
  <x:legacyDrawing r:id="rId2"/>
</x:worksheet>
</file>

<file path=xl/worksheets/sheet5.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100-000000000000}" mc:Ignorable="x14ac xr xr2 xr3">
  <x:sheetPr codeName="Sheet2">
    <x:tabColor theme="0" tint="-4.9989318521683403E-2"/>
    <x:pageSetUpPr fitToPage="1"/>
  </x:sheetPr>
  <x:dimension ref="A1:N243"/>
  <x:sheetViews>
    <x:sheetView tabSelected="1" workbookViewId="0">
      <x:selection activeCell="C131" sqref="C1:N131"/>
    </x:sheetView>
  </x:sheetViews>
  <x:sheetFormatPr defaultColWidth="0" defaultRowHeight="14.4"/>
  <x:cols>
    <x:col min="1" max="1" width="3.109375" customWidth="1"/>
    <x:col min="2" max="2" width="62.5546875" style="4" customWidth="1"/>
    <x:col min="3" max="3" width="21.109375" style="4" customWidth="1"/>
    <x:col min="4" max="4" width="19.5546875" customWidth="1"/>
    <x:col min="5" max="5" width="19.109375" customWidth="1"/>
    <x:col min="6" max="6" width="14.109375" bestFit="1" customWidth="1"/>
    <x:col min="7" max="7" width="16.88671875" customWidth="1"/>
    <x:col min="8" max="8" width="9.109375" customWidth="1"/>
    <x:col min="9" max="9" width="13.5546875" bestFit="1" customWidth="1"/>
    <x:col min="10" max="13" width="9.109375" customWidth="1"/>
    <x:col min="14" max="14" width="0" hidden="1" customWidth="1"/>
    <x:col min="15" max="16384" width="9.109375" hidden="1"/>
  </x:cols>
  <x:sheetData>
    <x:row r="1" spans="1:14">
      <x:c r="A1" s="64"/>
      <x:c r="B1" s="71" t="s">
        <x:v>0</x:v>
      </x:c>
      <x:c r="C1" s="96"/>
      <x:c r="D1" s="64"/>
      <x:c r="E1" s="64"/>
      <x:c r="F1" s="64"/>
      <x:c r="G1" s="64"/>
      <x:c r="H1" s="64"/>
      <x:c r="I1" s="64"/>
      <x:c r="J1" s="64"/>
      <x:c r="K1" s="64"/>
      <x:c r="L1" s="64"/>
      <x:c r="M1" s="64"/>
    </x:row>
    <x:row r="2" spans="1:14">
      <x:c r="A2" s="64"/>
      <x:c r="B2" s="71" t="s">
        <x:v>436</x:v>
      </x:c>
      <x:c r="C2" s="96"/>
      <x:c r="D2" s="64"/>
      <x:c r="E2" s="64"/>
      <x:c r="F2" s="64"/>
      <x:c r="G2" s="64"/>
      <x:c r="H2" s="64"/>
      <x:c r="I2" s="64"/>
      <x:c r="J2" s="64"/>
      <x:c r="K2" s="64"/>
      <x:c r="L2" s="64"/>
      <x:c r="M2" s="64"/>
    </x:row>
    <x:row r="3" spans="1:14">
      <x:c r="A3" s="64"/>
      <x:c r="B3" s="71"/>
      <x:c r="C3" s="96"/>
      <x:c r="D3" s="64"/>
      <x:c r="E3" s="64"/>
      <x:c r="F3" s="64"/>
      <x:c r="G3" s="64"/>
      <x:c r="H3" s="64"/>
      <x:c r="I3" s="64"/>
      <x:c r="J3" s="64"/>
      <x:c r="K3" s="64"/>
      <x:c r="L3" s="64"/>
      <x:c r="M3" s="64"/>
    </x:row>
    <x:row r="4" spans="1:14">
      <x:c r="A4" s="64"/>
      <x:c r="B4" s="71"/>
      <x:c r="C4" s="96"/>
      <x:c r="D4" s="64"/>
      <x:c r="E4" s="64"/>
      <x:c r="F4" s="64"/>
      <x:c r="G4" s="64"/>
      <x:c r="H4" s="64"/>
      <x:c r="I4" s="64"/>
      <x:c r="J4" s="64"/>
      <x:c r="K4" s="64"/>
      <x:c r="L4" s="64"/>
      <x:c r="M4" s="64"/>
    </x:row>
    <x:row r="5" spans="1:14" ht="37.5" customHeight="1">
      <x:c r="A5" s="64"/>
      <x:c r="B5" s="558" t="s">
        <x:v>437</x:v>
      </x:c>
      <x:c r="C5" s="559"/>
      <x:c r="D5" s="559"/>
      <x:c r="E5" s="560"/>
      <x:c r="F5" s="64"/>
      <x:c r="G5" s="64"/>
      <x:c r="H5" s="64"/>
      <x:c r="I5" s="64"/>
      <x:c r="J5" s="64"/>
      <x:c r="K5" s="64"/>
      <x:c r="L5" s="64"/>
      <x:c r="M5" s="64"/>
    </x:row>
    <x:row r="6" spans="1:14" ht="37.5" customHeight="1">
      <x:c r="A6" s="64"/>
      <x:c r="B6" s="561"/>
      <x:c r="C6" s="562"/>
      <x:c r="D6" s="562"/>
      <x:c r="E6" s="563"/>
      <x:c r="F6" s="64"/>
      <x:c r="G6" s="64"/>
      <x:c r="H6" s="64"/>
      <x:c r="I6" s="64"/>
      <x:c r="J6" s="64"/>
      <x:c r="K6" s="64"/>
      <x:c r="L6" s="64"/>
      <x:c r="M6" s="64"/>
    </x:row>
    <x:row r="7" spans="1:14" ht="18.75" customHeight="1">
      <x:c r="A7" s="64"/>
      <x:c r="B7" s="564"/>
      <x:c r="C7" s="565"/>
      <x:c r="D7" s="565"/>
      <x:c r="E7" s="566"/>
      <x:c r="F7" s="64"/>
      <x:c r="G7" s="64"/>
      <x:c r="H7" s="64"/>
      <x:c r="I7" s="64"/>
      <x:c r="J7" s="64"/>
      <x:c r="K7" s="64"/>
      <x:c r="L7" s="64"/>
      <x:c r="M7" s="64"/>
    </x:row>
    <x:row r="8" spans="1:14">
      <x:c r="A8" s="64"/>
      <x:c r="B8" s="96"/>
      <x:c r="C8" s="96"/>
      <x:c r="D8" s="64"/>
      <x:c r="E8" s="64"/>
      <x:c r="F8" s="64"/>
      <x:c r="G8" s="64"/>
      <x:c r="H8" s="64"/>
      <x:c r="I8" s="64"/>
      <x:c r="J8" s="64"/>
      <x:c r="K8" s="64"/>
      <x:c r="L8" s="64"/>
      <x:c r="M8" s="64"/>
    </x:row>
    <x:row r="9" spans="1:14">
      <x:c r="A9" s="64"/>
      <x:c r="B9" s="71" t="s">
        <x:v>438</x:v>
      </x:c>
      <x:c r="C9" s="96"/>
      <x:c r="D9" s="64"/>
      <x:c r="E9" s="64"/>
      <x:c r="F9" s="64"/>
      <x:c r="G9" s="64"/>
      <x:c r="H9" s="64"/>
      <x:c r="I9" s="64"/>
      <x:c r="J9" s="64"/>
      <x:c r="K9" s="64"/>
      <x:c r="L9" s="64"/>
      <x:c r="M9" s="64"/>
    </x:row>
    <x:row r="10" spans="1:14" ht="20.100000000000001" customHeight="1">
      <x:c r="A10" s="64"/>
      <x:c r="B10" s="188" t="str">
        <x:f>'1- Ex Ante Results'!C19</x:f>
        <x:v>CY2026 Q2</x:v>
      </x:c>
      <x:c r="C10" s="96"/>
      <x:c r="D10" s="64"/>
      <x:c r="E10" s="64"/>
      <x:c r="F10" s="64"/>
      <x:c r="G10" s="64"/>
      <x:c r="H10" s="64"/>
      <x:c r="I10" s="64"/>
      <x:c r="J10" s="64"/>
      <x:c r="K10" s="64"/>
      <x:c r="L10" s="64"/>
      <x:c r="M10" s="64"/>
    </x:row>
    <x:row r="11" spans="1:14" ht="32.85" customHeight="1">
      <x:c r="A11" s="64"/>
      <x:c r="B11" s="24" t="s">
        <x:v>439</x:v>
      </x:c>
      <x:c r="C11" s="25" t="s">
        <x:v>746</x:v>
      </x:c>
      <x:c r="D11" s="117"/>
      <x:c r="E11" s="117"/>
      <x:c r="F11" s="64"/>
      <x:c r="G11" s="113"/>
      <x:c r="H11" s="64"/>
      <x:c r="I11" s="64"/>
      <x:c r="J11" s="64"/>
      <x:c r="K11" s="64"/>
      <x:c r="L11" s="64"/>
      <x:c r="M11" s="64"/>
    </x:row>
    <x:row r="12" spans="1:14" s="12" customFormat="1" ht="21" customHeight="1">
      <x:c r="A12" s="69"/>
      <x:c r="B12" s="554" t="s">
        <x:v>440</x:v>
      </x:c>
      <x:c r="C12" s="555"/>
      <x:c r="D12" s="69"/>
      <x:c r="E12" s="69"/>
      <x:c r="F12" s="69"/>
      <x:c r="G12" s="69"/>
      <x:c r="H12" s="69"/>
      <x:c r="I12" s="69"/>
      <x:c r="J12" s="69"/>
      <x:c r="K12" s="69"/>
      <x:c r="L12" s="69"/>
      <x:c r="M12" s="69"/>
      <x:c r="N12" s="69">
        <x:v/>
      </x:c>
    </x:row>
    <x:row r="13" spans="1:14">
      <x:c r="A13" s="64"/>
      <x:c r="B13" s="6" t="s">
        <x:v>441</x:v>
      </x:c>
      <x:c r="C13" s="189">
        <x:f>'1- Ex Ante Results'!I59</x:f>
        <x:v>108160938.48999999</x:v>
      </x:c>
      <x:c r="D13" s="64"/>
      <x:c r="E13" s="64"/>
      <x:c r="F13" s="64"/>
      <x:c r="G13" s="113"/>
      <x:c r="H13" s="64"/>
      <x:c r="I13" s="64"/>
      <x:c r="J13" s="64"/>
      <x:c r="K13" s="64"/>
      <x:c r="L13" s="64"/>
      <x:c r="M13" s="64"/>
      <x:c r="N13" s="64">
        <x:v/>
      </x:c>
    </x:row>
    <x:row r="14" spans="1:14">
      <x:c r="A14" s="64"/>
      <x:c r="B14" s="57" t="s">
        <x:v>442</x:v>
      </x:c>
      <x:c r="C14" s="190">
        <x:f>'1- Ex Ante Results'!I76</x:f>
        <x:v>14310674.810000001</x:v>
      </x:c>
      <x:c r="D14" s="64"/>
      <x:c r="E14" s="64"/>
      <x:c r="F14" s="64"/>
      <x:c r="G14" s="113"/>
      <x:c r="H14" s="64"/>
      <x:c r="I14" s="64"/>
      <x:c r="J14" s="64"/>
      <x:c r="K14" s="64"/>
      <x:c r="L14" s="64"/>
      <x:c r="M14" s="64"/>
      <x:c r="N14" s="64">
        <x:v/>
      </x:c>
    </x:row>
    <x:row r="15" spans="1:14">
      <x:c r="A15" s="64"/>
      <x:c r="B15" s="6" t="s">
        <x:v>443</x:v>
      </x:c>
      <x:c r="C15" s="191">
        <x:f>'1- Ex Ante Results'!I99</x:f>
        <x:v>13928143.579999998</x:v>
      </x:c>
      <x:c r="D15" s="64"/>
      <x:c r="E15" s="64"/>
      <x:c r="F15" s="64"/>
      <x:c r="G15" s="113"/>
      <x:c r="H15" s="64"/>
      <x:c r="I15" s="64"/>
      <x:c r="J15" s="64"/>
      <x:c r="K15" s="64"/>
      <x:c r="L15" s="64"/>
      <x:c r="M15" s="64"/>
      <x:c r="N15" s="64">
        <x:v/>
      </x:c>
    </x:row>
    <x:row r="16" spans="1:14">
      <x:c r="A16" s="64"/>
      <x:c r="B16" s="6" t="s">
        <x:v>127</x:v>
      </x:c>
      <x:c r="C16" s="192">
        <x:f>'1- Ex Ante Results'!I114</x:f>
        <x:v>46586239.339999996</x:v>
      </x:c>
      <x:c r="D16" s="64"/>
      <x:c r="E16" s="64"/>
      <x:c r="F16" s="64"/>
      <x:c r="G16" s="64"/>
      <x:c r="H16" s="64"/>
      <x:c r="I16" s="64"/>
      <x:c r="J16" s="64"/>
      <x:c r="K16" s="64"/>
      <x:c r="L16" s="64"/>
      <x:c r="M16" s="64"/>
      <x:c r="N16" s="64">
        <x:v/>
      </x:c>
    </x:row>
    <x:row r="17" spans="1:14" s="12" customFormat="1" ht="21" customHeight="1">
      <x:c r="A17" s="69"/>
      <x:c r="B17" s="36" t="s">
        <x:v>444</x:v>
      </x:c>
      <x:c r="C17" s="37">
        <x:f>SUM(C13:C16)</x:f>
        <x:v>182985996.22</x:v>
      </x:c>
      <x:c r="D17" s="483"/>
      <x:c r="E17" s="138"/>
      <x:c r="F17" s="484"/>
      <x:c r="G17" s="69"/>
      <x:c r="H17" s="69"/>
      <x:c r="I17" s="69"/>
      <x:c r="J17" s="69"/>
      <x:c r="K17" s="69"/>
      <x:c r="L17" s="69"/>
      <x:c r="M17" s="69"/>
      <x:c r="N17" s="69">
        <x:v/>
      </x:c>
    </x:row>
    <x:row r="18" spans="1:14" s="12" customFormat="1" ht="21" customHeight="1">
      <x:c r="A18" s="69"/>
      <x:c r="B18" s="556" t="s">
        <x:v>445</x:v>
      </x:c>
      <x:c r="C18" s="557"/>
      <x:c r="D18" s="485"/>
      <x:c r="E18" s="138"/>
      <x:c r="F18" s="138"/>
      <x:c r="G18" s="69"/>
      <x:c r="H18" s="69"/>
      <x:c r="I18" s="69"/>
      <x:c r="J18" s="69"/>
      <x:c r="K18" s="69"/>
      <x:c r="L18" s="69"/>
      <x:c r="M18" s="69"/>
      <x:c r="N18" s="69">
        <x:v/>
      </x:c>
    </x:row>
    <x:row r="19" spans="1:14" ht="29.85" customHeight="1">
      <x:c r="A19" s="64"/>
      <x:c r="B19" s="26" t="s">
        <x:v>446</x:v>
      </x:c>
      <x:c r="C19" s="193">
        <x:f>'1- Ex Ante Results'!I119</x:f>
        <x:v>3316530.5</x:v>
      </x:c>
      <x:c r="D19" s="485"/>
      <x:c r="E19" s="138"/>
      <x:c r="F19" s="138"/>
      <x:c r="G19" s="69"/>
      <x:c r="H19" s="64"/>
      <x:c r="I19" s="64"/>
      <x:c r="J19" s="64"/>
      <x:c r="K19" s="64"/>
      <x:c r="L19" s="64"/>
      <x:c r="M19" s="64"/>
      <x:c r="N19" s="64">
        <x:v/>
      </x:c>
    </x:row>
    <x:row r="20" spans="1:14">
      <x:c r="A20" s="64"/>
      <x:c r="B20" s="6" t="s">
        <x:v>415</x:v>
      </x:c>
      <x:c r="C20" s="193">
        <x:v>4729615.3</x:v>
      </x:c>
      <x:c r="D20" s="485"/>
      <x:c r="E20" s="138"/>
      <x:c r="F20" s="138"/>
      <x:c r="G20" s="69"/>
      <x:c r="H20" s="64"/>
      <x:c r="I20" s="64"/>
      <x:c r="J20" s="64"/>
      <x:c r="K20" s="64"/>
      <x:c r="L20" s="64"/>
      <x:c r="M20" s="64"/>
      <x:c r="N20" s="64">
        <x:v/>
      </x:c>
    </x:row>
    <x:row r="21" spans="1:14">
      <x:c r="A21" s="64"/>
      <x:c r="B21" s="27" t="s">
        <x:v>416</x:v>
      </x:c>
      <x:c r="C21" s="193">
        <x:v>1643233.2300000002</x:v>
      </x:c>
      <x:c r="D21" s="487"/>
      <x:c r="E21" s="138"/>
      <x:c r="F21" s="489"/>
      <x:c r="G21" s="115"/>
      <x:c r="H21" s="64"/>
      <x:c r="I21" s="64"/>
      <x:c r="J21" s="64"/>
      <x:c r="K21" s="64"/>
      <x:c r="L21" s="64"/>
      <x:c r="M21" s="64"/>
      <x:c r="N21" s="64">
        <x:v/>
      </x:c>
    </x:row>
    <x:row r="22" spans="1:14">
      <x:c r="A22" s="64"/>
      <x:c r="B22" s="6" t="s">
        <x:v>447</x:v>
      </x:c>
      <x:c r="C22" s="193">
        <x:v>13640022.560000002</x:v>
      </x:c>
      <x:c r="D22" s="488"/>
      <x:c r="E22" s="138"/>
      <x:c r="F22" s="490"/>
      <x:c r="G22" s="115"/>
      <x:c r="H22" s="64"/>
      <x:c r="I22" s="110"/>
      <x:c r="J22" s="64"/>
      <x:c r="K22" s="64"/>
      <x:c r="L22" s="64"/>
      <x:c r="M22" s="64"/>
      <x:c r="N22" s="64">
        <x:v/>
      </x:c>
    </x:row>
    <x:row r="23" spans="1:14" s="12" customFormat="1" ht="21" customHeight="1">
      <x:c r="A23" s="69"/>
      <x:c r="B23" s="36" t="s">
        <x:v>448</x:v>
      </x:c>
      <x:c r="C23" s="47">
        <x:f>SUM(C19:C22)</x:f>
        <x:v>23329401.590000004</x:v>
      </x:c>
      <x:c r="D23" s="69"/>
      <x:c r="E23" s="138"/>
      <x:c r="F23" s="484"/>
      <x:c r="G23" s="112"/>
      <x:c r="H23" s="69"/>
      <x:c r="I23" s="112"/>
      <x:c r="J23" s="69"/>
      <x:c r="K23" s="69"/>
      <x:c r="L23" s="69"/>
      <x:c r="M23" s="69"/>
      <x:c r="N23" s="69">
        <x:v/>
      </x:c>
    </x:row>
    <x:row r="24" spans="1:14" s="12" customFormat="1" ht="32.85" customHeight="1">
      <x:c r="A24" s="69"/>
      <x:c r="B24" s="39" t="s">
        <x:v>449</x:v>
      </x:c>
      <x:c r="C24" s="48">
        <x:f>C17+C23</x:f>
        <x:v>206315397.81</x:v>
      </x:c>
      <x:c r="D24" s="69"/>
      <x:c r="E24" s="486"/>
      <x:c r="F24" s="484"/>
      <x:c r="G24" s="116"/>
      <x:c r="H24" s="69"/>
      <x:c r="I24" s="112"/>
      <x:c r="J24" s="69"/>
      <x:c r="K24" s="69"/>
      <x:c r="L24" s="69"/>
      <x:c r="M24" s="69"/>
      <x:c r="N24" s="69">
        <x:v/>
      </x:c>
    </x:row>
    <x:row r="25" spans="1:14">
      <x:c r="A25" s="64"/>
      <x:c r="B25" s="99"/>
      <x:c r="C25" s="99"/>
      <x:c r="D25" s="465"/>
      <x:c r="E25" s="464"/>
      <x:c r="F25" s="386"/>
      <x:c r="G25" s="64"/>
      <x:c r="H25" s="64"/>
      <x:c r="I25" s="64"/>
      <x:c r="J25" s="64"/>
      <x:c r="K25" s="64"/>
      <x:c r="L25" s="64"/>
      <x:c r="M25" s="64"/>
      <x:c r="N25" s="64">
        <x:v/>
      </x:c>
    </x:row>
    <x:row r="26" spans="1:14" s="12" customFormat="1" ht="17.850000000000001" customHeight="1">
      <x:c r="A26" s="69"/>
      <x:c r="B26" s="111"/>
      <x:c r="C26" s="111"/>
      <x:c r="D26" s="112"/>
      <x:c r="E26" s="114"/>
      <x:c r="F26" s="69"/>
      <x:c r="G26" s="69"/>
      <x:c r="H26" s="69"/>
      <x:c r="I26" s="69"/>
      <x:c r="J26" s="69"/>
      <x:c r="K26" s="69"/>
      <x:c r="L26" s="69"/>
      <x:c r="M26" s="69"/>
      <x:c r="N26" s="69">
        <x:v/>
      </x:c>
    </x:row>
    <x:row r="27" spans="1:14" s="12" customFormat="1" ht="20.25" customHeight="1">
      <x:c r="A27" s="69"/>
      <x:c r="B27" s="70" t="str">
        <x:f>"ComEd Section 8-103B/8-104 (EEPS) Costs as of "&amp;B10</x:f>
        <x:v>ComEd Section 8-103B/8-104 (EEPS) Costs as of CY2026 Q2</x:v>
      </x:c>
      <x:c r="C27" s="111"/>
      <x:c r="D27" s="69"/>
      <x:c r="E27" s="69"/>
      <x:c r="F27" s="69"/>
      <x:c r="G27" s="69"/>
      <x:c r="H27" s="69"/>
      <x:c r="I27" s="69"/>
      <x:c r="J27" s="69"/>
      <x:c r="K27" s="69"/>
      <x:c r="L27" s="69"/>
      <x:c r="M27" s="69"/>
      <x:c r="N27" s="69">
        <x:v/>
      </x:c>
    </x:row>
    <x:row r="28" spans="1:14" ht="36" customHeight="1">
      <x:c r="A28" s="64"/>
      <x:c r="B28" s="25" t="s">
        <x:v>450</x:v>
      </x:c>
      <x:c r="C28" s="25" t="s">
        <x:v>741</x:v>
      </x:c>
      <x:c r="D28" s="25" t="s">
        <x:v>742</x:v>
      </x:c>
      <x:c r="E28" s="19" t="s">
        <x:v>20</x:v>
      </x:c>
      <x:c r="F28" s="64"/>
      <x:c r="G28" s="64"/>
      <x:c r="H28" s="64"/>
      <x:c r="I28" s="64"/>
      <x:c r="J28" s="64"/>
      <x:c r="K28" s="64"/>
      <x:c r="L28" s="64"/>
      <x:c r="M28" s="64"/>
      <x:c r="N28" s="64">
        <x:v/>
      </x:c>
    </x:row>
    <x:row r="29" spans="1:14" s="12" customFormat="1" ht="35.85" customHeight="1">
      <x:c r="A29" s="69"/>
      <x:c r="B29" s="38" t="s">
        <x:v>449</x:v>
      </x:c>
      <x:c r="C29" s="49">
        <x:f>C24</x:f>
        <x:v>206315397.81</x:v>
      </x:c>
      <x:c r="D29" s="49">
        <x:v>454187928</x:v>
      </x:c>
      <x:c r="E29" s="184">
        <x:f>C29/D29</x:f>
        <x:v>0.45425117025567446</x:v>
      </x:c>
      <x:c r="F29" s="69"/>
      <x:c r="G29" s="69"/>
      <x:c r="H29" s="69"/>
      <x:c r="I29" s="69"/>
      <x:c r="J29" s="69"/>
      <x:c r="K29" s="69"/>
      <x:c r="L29" s="69"/>
      <x:c r="M29" s="69"/>
      <x:c r="N29" s="69">
        <x:v/>
      </x:c>
    </x:row>
    <x:row r="30" spans="1:14">
      <x:c r="A30" s="64"/>
      <x:c r="B30" s="96"/>
      <x:c r="C30" s="96"/>
      <x:c r="D30" s="64"/>
      <x:c r="E30" s="64"/>
      <x:c r="F30" s="64"/>
      <x:c r="G30" s="64"/>
      <x:c r="H30" s="64"/>
      <x:c r="I30" s="64"/>
      <x:c r="J30" s="64"/>
      <x:c r="K30" s="64"/>
      <x:c r="L30" s="64"/>
      <x:c r="M30" s="64"/>
      <x:c r="N30" s="64">
        <x:v/>
      </x:c>
    </x:row>
    <x:row r="31" spans="1:14">
      <x:c r="A31" s="64"/>
      <x:c r="B31" s="96"/>
      <x:c r="C31" s="118"/>
      <x:c r="D31" s="118"/>
      <x:c r="E31" s="64"/>
      <x:c r="F31" s="64"/>
      <x:c r="G31" s="64"/>
      <x:c r="H31" s="64"/>
      <x:c r="I31" s="64"/>
      <x:c r="J31" s="64"/>
      <x:c r="K31" s="64"/>
      <x:c r="L31" s="64"/>
      <x:c r="M31" s="64"/>
      <x:c r="N31" s="64">
        <x:v/>
      </x:c>
    </x:row>
    <x:row r="32" spans="1:14">
      <x:c r="A32" s="64"/>
      <x:c r="B32" s="96"/>
      <x:c r="C32" s="96"/>
      <x:c r="D32" s="64"/>
      <x:c r="E32" s="64"/>
      <x:c r="F32" s="64"/>
      <x:c r="G32" s="64"/>
      <x:c r="H32" s="64"/>
      <x:c r="I32" s="64"/>
      <x:c r="J32" s="64"/>
      <x:c r="K32" s="64"/>
      <x:c r="L32" s="64"/>
      <x:c r="M32" s="64"/>
      <x:c r="N32" s="64">
        <x:v/>
      </x:c>
    </x:row>
    <x:row r="33" spans="1:14">
      <x:c r="A33" s="64"/>
      <x:c r="B33" s="96"/>
      <x:c r="C33" s="96"/>
      <x:c r="D33" s="64"/>
      <x:c r="E33" s="64"/>
      <x:c r="F33" s="64"/>
      <x:c r="G33" s="64"/>
      <x:c r="H33" s="64"/>
      <x:c r="I33" s="64"/>
      <x:c r="J33" s="64"/>
      <x:c r="K33" s="64"/>
      <x:c r="L33" s="64"/>
      <x:c r="M33" s="64"/>
      <x:c r="N33" s="64">
        <x:v/>
      </x:c>
    </x:row>
    <x:row r="34" spans="1:14">
      <x:c r="A34" s="64"/>
      <x:c r="B34" s="96"/>
      <x:c r="C34" s="96"/>
      <x:c r="D34" s="64"/>
      <x:c r="E34" s="64"/>
      <x:c r="F34" s="64"/>
      <x:c r="G34" s="64"/>
      <x:c r="H34" s="64"/>
      <x:c r="I34" s="64"/>
      <x:c r="J34" s="64"/>
      <x:c r="K34" s="64"/>
      <x:c r="L34" s="64"/>
      <x:c r="M34" s="64"/>
      <x:c r="N34" s="64">
        <x:v/>
      </x:c>
    </x:row>
    <x:row r="35" spans="1:14">
      <x:c r="A35" s="64"/>
      <x:c r="B35" s="96"/>
      <x:c r="C35" s="96"/>
      <x:c r="D35" s="64"/>
      <x:c r="E35" s="64"/>
      <x:c r="F35" s="64"/>
      <x:c r="G35" s="64"/>
      <x:c r="H35" s="64"/>
      <x:c r="I35" s="64"/>
      <x:c r="J35" s="64"/>
      <x:c r="K35" s="64"/>
      <x:c r="L35" s="64"/>
      <x:c r="M35" s="64"/>
      <x:c r="N35" s="64">
        <x:v/>
      </x:c>
    </x:row>
    <x:row r="36" spans="1:14">
      <x:c r="A36" s="64"/>
      <x:c r="B36" s="96"/>
      <x:c r="C36" s="96"/>
      <x:c r="D36" s="64"/>
      <x:c r="E36" s="64"/>
      <x:c r="F36" s="64"/>
      <x:c r="G36" s="64"/>
      <x:c r="H36" s="64"/>
      <x:c r="I36" s="64"/>
      <x:c r="J36" s="64"/>
      <x:c r="K36" s="64"/>
      <x:c r="L36" s="64"/>
      <x:c r="M36" s="64"/>
      <x:c r="N36" s="64">
        <x:v/>
      </x:c>
    </x:row>
    <x:row r="37" spans="1:14">
      <x:c r="A37" s="64"/>
      <x:c r="B37" s="96"/>
      <x:c r="C37" s="96"/>
      <x:c r="D37" s="64"/>
      <x:c r="E37" s="64"/>
      <x:c r="F37" s="64"/>
      <x:c r="G37" s="64"/>
      <x:c r="H37" s="64"/>
      <x:c r="I37" s="64"/>
      <x:c r="J37" s="64"/>
      <x:c r="K37" s="64"/>
      <x:c r="L37" s="64"/>
      <x:c r="M37" s="64"/>
      <x:c r="N37" s="64">
        <x:v/>
      </x:c>
    </x:row>
    <x:row r="38" spans="1:14">
      <x:c r="A38" s="64"/>
      <x:c r="B38" s="96"/>
      <x:c r="C38" s="96"/>
      <x:c r="D38" s="64"/>
      <x:c r="E38" s="64"/>
      <x:c r="F38" s="64"/>
      <x:c r="G38" s="64"/>
      <x:c r="H38" s="64"/>
      <x:c r="I38" s="64"/>
      <x:c r="J38" s="64"/>
      <x:c r="K38" s="64"/>
      <x:c r="L38" s="64"/>
      <x:c r="M38" s="64"/>
      <x:c r="N38" s="64">
        <x:v/>
      </x:c>
    </x:row>
    <x:row r="39" spans="1:14">
      <x:c r="A39" s="64"/>
      <x:c r="B39" s="96"/>
      <x:c r="C39" s="96"/>
      <x:c r="D39" s="64"/>
      <x:c r="E39" s="64"/>
      <x:c r="F39" s="64"/>
      <x:c r="G39" s="64"/>
      <x:c r="H39" s="64"/>
      <x:c r="I39" s="64"/>
      <x:c r="J39" s="64"/>
      <x:c r="K39" s="64"/>
      <x:c r="L39" s="64"/>
      <x:c r="M39" s="64"/>
      <x:c r="N39" s="64">
        <x:v/>
      </x:c>
    </x:row>
    <x:row r="40" spans="1:14">
      <x:c r="A40" s="64"/>
      <x:c r="B40" s="96"/>
      <x:c r="C40" s="96"/>
      <x:c r="D40" s="64"/>
      <x:c r="E40" s="64"/>
      <x:c r="F40" s="64"/>
      <x:c r="G40" s="64"/>
      <x:c r="H40" s="64"/>
      <x:c r="I40" s="64"/>
      <x:c r="J40" s="64"/>
      <x:c r="K40" s="64"/>
      <x:c r="L40" s="64"/>
      <x:c r="M40" s="64"/>
      <x:c r="N40" s="64">
        <x:v/>
      </x:c>
    </x:row>
    <x:row r="41" spans="1:14">
      <x:c r="A41" s="64"/>
      <x:c r="B41" s="96"/>
      <x:c r="C41" s="96"/>
      <x:c r="D41" s="64"/>
      <x:c r="E41" s="64"/>
      <x:c r="F41" s="64"/>
      <x:c r="G41" s="64"/>
      <x:c r="H41" s="64"/>
      <x:c r="I41" s="64"/>
      <x:c r="J41" s="64"/>
      <x:c r="K41" s="64"/>
      <x:c r="L41" s="64"/>
      <x:c r="M41" s="64"/>
      <x:c r="N41" s="64">
        <x:v/>
      </x:c>
    </x:row>
    <x:row r="42" spans="1:14">
      <x:c r="A42" s="64"/>
      <x:c r="B42" s="96"/>
      <x:c r="C42" s="96"/>
      <x:c r="D42" s="64"/>
      <x:c r="E42" s="64"/>
      <x:c r="F42" s="64"/>
      <x:c r="G42" s="64"/>
      <x:c r="H42" s="64"/>
      <x:c r="I42" s="64"/>
      <x:c r="J42" s="64"/>
      <x:c r="K42" s="64"/>
      <x:c r="L42" s="64"/>
      <x:c r="M42" s="64"/>
      <x:c r="N42" s="64">
        <x:v/>
      </x:c>
    </x:row>
    <x:row r="43" spans="1:14">
      <x:c r="A43" s="64"/>
      <x:c r="B43" s="96"/>
      <x:c r="C43" s="96"/>
      <x:c r="D43" s="64"/>
      <x:c r="E43" s="64"/>
      <x:c r="F43" s="64"/>
      <x:c r="G43" s="64"/>
      <x:c r="H43" s="64"/>
      <x:c r="I43" s="64"/>
      <x:c r="J43" s="64"/>
      <x:c r="K43" s="64"/>
      <x:c r="L43" s="64"/>
      <x:c r="M43" s="64"/>
      <x:c r="N43" s="64">
        <x:v/>
      </x:c>
    </x:row>
    <x:row r="44" spans="1:14">
      <x:c r="A44" s="64"/>
      <x:c r="B44" s="96"/>
      <x:c r="C44" s="96"/>
      <x:c r="D44" s="64"/>
      <x:c r="E44" s="64"/>
      <x:c r="F44" s="64"/>
      <x:c r="G44" s="64"/>
      <x:c r="H44" s="64"/>
      <x:c r="I44" s="64"/>
      <x:c r="J44" s="64"/>
      <x:c r="K44" s="64"/>
      <x:c r="L44" s="64"/>
      <x:c r="M44" s="64"/>
      <x:c r="N44" s="64">
        <x:v/>
      </x:c>
    </x:row>
    <x:row r="45" spans="1:14">
      <x:c r="A45" s="64"/>
      <x:c r="B45" s="96"/>
      <x:c r="C45" s="96"/>
      <x:c r="D45" s="64"/>
      <x:c r="E45" s="64"/>
      <x:c r="F45" s="64"/>
      <x:c r="G45" s="64"/>
      <x:c r="H45" s="64"/>
      <x:c r="I45" s="64"/>
      <x:c r="J45" s="64"/>
      <x:c r="K45" s="64"/>
      <x:c r="L45" s="64"/>
      <x:c r="M45" s="64"/>
      <x:c r="N45" s="64">
        <x:v/>
      </x:c>
    </x:row>
    <x:row r="46" spans="1:14">
      <x:c r="A46" s="64"/>
      <x:c r="B46" s="96"/>
      <x:c r="C46" s="96"/>
      <x:c r="D46" s="64"/>
      <x:c r="E46" s="64"/>
      <x:c r="F46" s="64"/>
      <x:c r="G46" s="64"/>
      <x:c r="H46" s="64"/>
      <x:c r="I46" s="64"/>
      <x:c r="J46" s="64"/>
      <x:c r="K46" s="64"/>
      <x:c r="L46" s="64"/>
      <x:c r="M46" s="64"/>
      <x:c r="N46" s="64">
        <x:v/>
      </x:c>
    </x:row>
    <x:row r="47" spans="1:14">
      <x:c r="A47" s="64"/>
      <x:c r="B47" s="96"/>
      <x:c r="C47" s="96"/>
      <x:c r="D47" s="64"/>
      <x:c r="E47" s="64"/>
      <x:c r="F47" s="64"/>
      <x:c r="G47" s="64"/>
      <x:c r="H47" s="64"/>
      <x:c r="I47" s="64"/>
      <x:c r="J47" s="64"/>
      <x:c r="K47" s="64"/>
      <x:c r="L47" s="64"/>
      <x:c r="M47" s="64"/>
      <x:c r="N47" s="64">
        <x:v/>
      </x:c>
    </x:row>
    <x:row r="48" spans="1:14">
      <x:c r="A48" s="64"/>
      <x:c r="B48" s="96"/>
      <x:c r="C48" s="96"/>
      <x:c r="D48" s="64"/>
      <x:c r="E48" s="64"/>
      <x:c r="F48" s="64"/>
      <x:c r="G48" s="64"/>
      <x:c r="H48" s="64"/>
      <x:c r="I48" s="64"/>
      <x:c r="J48" s="64"/>
      <x:c r="K48" s="64"/>
      <x:c r="L48" s="64"/>
      <x:c r="M48" s="64"/>
      <x:c r="N48" s="64">
        <x:v/>
      </x:c>
    </x:row>
    <x:row r="49" spans="1:14">
      <x:c r="A49" s="64"/>
      <x:c r="B49" s="96"/>
      <x:c r="C49" s="96"/>
      <x:c r="D49" s="64"/>
      <x:c r="E49" s="64"/>
      <x:c r="F49" s="64"/>
      <x:c r="G49" s="64"/>
      <x:c r="H49" s="64"/>
      <x:c r="I49" s="64"/>
      <x:c r="J49" s="64"/>
      <x:c r="K49" s="64"/>
      <x:c r="L49" s="64"/>
      <x:c r="M49" s="64"/>
      <x:c r="N49" s="64">
        <x:v/>
      </x:c>
    </x:row>
    <x:row r="50" spans="1:14">
      <x:c r="A50" s="64"/>
      <x:c r="B50" s="96"/>
      <x:c r="C50" s="96"/>
      <x:c r="D50" s="64"/>
      <x:c r="E50" s="64"/>
      <x:c r="F50" s="64"/>
      <x:c r="G50" s="64"/>
      <x:c r="H50" s="64"/>
      <x:c r="I50" s="64"/>
      <x:c r="J50" s="64"/>
      <x:c r="K50" s="64"/>
      <x:c r="L50" s="64"/>
      <x:c r="M50" s="64"/>
      <x:c r="N50" s="64">
        <x:v/>
      </x:c>
    </x:row>
    <x:row r="51" spans="1:14">
      <x:c r="A51" s="64"/>
      <x:c r="B51" s="96"/>
      <x:c r="C51" s="96"/>
      <x:c r="D51" s="64"/>
      <x:c r="E51" s="64"/>
      <x:c r="F51" s="64"/>
      <x:c r="G51" s="64"/>
      <x:c r="H51" s="64"/>
      <x:c r="I51" s="64"/>
      <x:c r="J51" s="64"/>
      <x:c r="K51" s="64"/>
      <x:c r="L51" s="64"/>
      <x:c r="M51" s="64"/>
      <x:c r="N51" s="64">
        <x:v/>
      </x:c>
    </x:row>
    <x:row r="52" spans="1:14">
      <x:c r="A52" s="64"/>
      <x:c r="B52" s="96"/>
      <x:c r="C52" s="96"/>
      <x:c r="D52" s="64"/>
      <x:c r="E52" s="64"/>
      <x:c r="F52" s="64"/>
      <x:c r="G52" s="64"/>
      <x:c r="H52" s="64"/>
      <x:c r="I52" s="64"/>
      <x:c r="J52" s="64"/>
      <x:c r="K52" s="64"/>
      <x:c r="L52" s="64"/>
      <x:c r="M52" s="64"/>
      <x:c r="N52" s="64">
        <x:v/>
      </x:c>
    </x:row>
    <x:row r="53" spans="1:14">
      <x:c r="A53" s="64"/>
      <x:c r="B53" s="96"/>
      <x:c r="C53" s="96"/>
      <x:c r="D53" s="64"/>
      <x:c r="E53" s="64"/>
      <x:c r="F53" s="64"/>
      <x:c r="G53" s="64"/>
      <x:c r="H53" s="64"/>
      <x:c r="I53" s="64"/>
      <x:c r="J53" s="64"/>
      <x:c r="K53" s="64"/>
      <x:c r="L53" s="64"/>
      <x:c r="M53" s="64"/>
      <x:c r="N53" s="64">
        <x:v/>
      </x:c>
    </x:row>
    <x:row r="54" spans="1:14">
      <x:c r="A54" s="64"/>
      <x:c r="B54" s="96"/>
      <x:c r="C54" s="96"/>
      <x:c r="D54" s="64"/>
      <x:c r="E54" s="64"/>
      <x:c r="F54" s="64"/>
      <x:c r="G54" s="64"/>
      <x:c r="H54" s="64"/>
      <x:c r="I54" s="64"/>
      <x:c r="J54" s="64"/>
      <x:c r="K54" s="64"/>
      <x:c r="L54" s="64"/>
      <x:c r="M54" s="64"/>
      <x:c r="N54" s="64">
        <x:v/>
      </x:c>
    </x:row>
    <x:row r="55" spans="1:14">
      <x:c r="A55" s="64"/>
      <x:c r="B55" s="96"/>
      <x:c r="C55" s="96"/>
      <x:c r="D55" s="64"/>
      <x:c r="E55" s="64"/>
      <x:c r="F55" s="64"/>
      <x:c r="G55" s="64"/>
      <x:c r="H55" s="64"/>
      <x:c r="I55" s="64"/>
      <x:c r="J55" s="64"/>
      <x:c r="K55" s="64"/>
      <x:c r="L55" s="64"/>
      <x:c r="M55" s="64"/>
      <x:c r="N55" s="64">
        <x:v/>
      </x:c>
    </x:row>
    <x:row r="56" spans="1:14">
      <x:c r="A56" s="64"/>
      <x:c r="B56" s="96"/>
      <x:c r="C56" s="96"/>
      <x:c r="D56" s="64"/>
      <x:c r="E56" s="64"/>
      <x:c r="F56" s="64"/>
      <x:c r="G56" s="64"/>
      <x:c r="H56" s="64"/>
      <x:c r="I56" s="64"/>
      <x:c r="J56" s="64"/>
      <x:c r="K56" s="64"/>
      <x:c r="L56" s="64"/>
      <x:c r="M56" s="64"/>
      <x:c r="N56" s="64">
        <x:v/>
      </x:c>
    </x:row>
    <x:row r="57" spans="1:14">
      <x:c r="A57" s="64"/>
      <x:c r="B57" s="96"/>
      <x:c r="C57" s="96"/>
      <x:c r="D57" s="64"/>
      <x:c r="E57" s="64"/>
      <x:c r="F57" s="64"/>
      <x:c r="G57" s="64"/>
      <x:c r="H57" s="64"/>
      <x:c r="I57" s="64"/>
      <x:c r="J57" s="64"/>
      <x:c r="K57" s="64"/>
      <x:c r="L57" s="64"/>
      <x:c r="M57" s="64"/>
      <x:c r="N57" s="64">
        <x:v/>
      </x:c>
    </x:row>
    <x:row r="58" spans="1:14">
      <x:c r="A58" s="64"/>
      <x:c r="B58" s="96"/>
      <x:c r="C58" s="96"/>
      <x:c r="D58" s="64"/>
      <x:c r="E58" s="64"/>
      <x:c r="F58" s="64"/>
      <x:c r="G58" s="64"/>
      <x:c r="H58" s="64"/>
      <x:c r="I58" s="64"/>
      <x:c r="J58" s="64"/>
      <x:c r="K58" s="64"/>
      <x:c r="L58" s="64"/>
      <x:c r="M58" s="64"/>
      <x:c r="N58" s="64">
        <x:v/>
      </x:c>
    </x:row>
    <x:row r="59" spans="1:14">
      <x:c r="A59" s="64"/>
    </x:row>
    <x:row r="60" spans="1:14">
      <x:c r="A60" s="64"/>
    </x:row>
    <x:row r="61" spans="1:14">
      <x:c r="A61" s="64"/>
    </x:row>
    <x:row r="62" spans="1:14">
      <x:c r="A62" s="64"/>
    </x:row>
    <x:row r="63" spans="1:14">
      <x:c r="A63" s="64"/>
    </x:row>
    <x:row r="64" spans="1:14">
      <x:c r="A64" s="64"/>
    </x:row>
    <x:row r="65" spans="1:1">
      <x:c r="A65" s="64"/>
    </x:row>
    <x:row r="66" spans="1:1">
      <x:c r="A66" s="64"/>
    </x:row>
    <x:row r="67" spans="1:1">
      <x:c r="A67" s="64"/>
    </x:row>
    <x:row r="68" spans="1:1">
      <x:c r="A68" s="64"/>
    </x:row>
    <x:row r="69" spans="1:1">
      <x:c r="A69" s="64"/>
    </x:row>
    <x:row r="70" spans="1:1">
      <x:c r="A70" s="64"/>
    </x:row>
    <x:row r="71" spans="1:1">
      <x:c r="A71" s="64"/>
    </x:row>
    <x:row r="72" spans="1:1">
      <x:c r="A72" s="64"/>
    </x:row>
    <x:row r="73" spans="1:1">
      <x:c r="A73" s="64"/>
    </x:row>
    <x:row r="74" spans="1:1">
      <x:c r="A74" s="64"/>
    </x:row>
    <x:row r="75" spans="1:1">
      <x:c r="A75" s="64"/>
    </x:row>
    <x:row r="76" spans="1:1">
      <x:c r="A76" s="64"/>
    </x:row>
    <x:row r="77" spans="1:1">
      <x:c r="A77" s="64"/>
    </x:row>
    <x:row r="78" spans="1:1">
      <x:c r="A78" s="64"/>
    </x:row>
    <x:row r="79" spans="1:1">
      <x:c r="A79" s="64"/>
    </x:row>
    <x:row r="80" spans="1:1">
      <x:c r="A80" s="64"/>
    </x:row>
    <x:row r="81" spans="1:1">
      <x:c r="A81" s="64"/>
    </x:row>
    <x:row r="82" spans="1:1">
      <x:c r="A82" s="64"/>
    </x:row>
    <x:row r="83" spans="1:1">
      <x:c r="A83" s="64"/>
    </x:row>
    <x:row r="84" spans="1:1">
      <x:c r="A84" s="64"/>
    </x:row>
    <x:row r="85" spans="1:1">
      <x:c r="A85" s="64"/>
    </x:row>
    <x:row r="86" spans="1:1">
      <x:c r="A86" s="64"/>
    </x:row>
    <x:row r="87" spans="1:1">
      <x:c r="A87" s="64"/>
    </x:row>
    <x:row r="88" spans="1:1">
      <x:c r="A88" s="64"/>
    </x:row>
    <x:row r="89" spans="1:1">
      <x:c r="A89" s="64"/>
    </x:row>
    <x:row r="90" spans="1:1">
      <x:c r="A90" s="64"/>
    </x:row>
    <x:row r="91" spans="1:1">
      <x:c r="A91" s="64"/>
    </x:row>
    <x:row r="92" spans="1:1">
      <x:c r="A92" s="64"/>
    </x:row>
    <x:row r="93" spans="1:1">
      <x:c r="A93" s="64"/>
    </x:row>
    <x:row r="94" spans="1:1">
      <x:c r="A94" s="64"/>
    </x:row>
    <x:row r="95" spans="1:1">
      <x:c r="A95" s="64"/>
    </x:row>
    <x:row r="96" spans="1:1">
      <x:c r="A96" s="64"/>
    </x:row>
    <x:row r="97" spans="1:1">
      <x:c r="A97" s="64"/>
    </x:row>
    <x:row r="98" spans="1:1">
      <x:c r="A98" s="64"/>
    </x:row>
    <x:row r="99" spans="1:1">
      <x:c r="A99" s="64"/>
    </x:row>
    <x:row r="100" spans="1:1">
      <x:c r="A100" s="64"/>
    </x:row>
    <x:row r="101" spans="1:1">
      <x:c r="A101" s="64"/>
    </x:row>
    <x:row r="102" spans="1:1">
      <x:c r="A102" s="64"/>
    </x:row>
    <x:row r="103" spans="1:1">
      <x:c r="A103" s="64"/>
    </x:row>
    <x:row r="104" spans="1:1">
      <x:c r="A104" s="64"/>
    </x:row>
    <x:row r="105" spans="1:1">
      <x:c r="A105" s="64"/>
    </x:row>
    <x:row r="106" spans="1:1">
      <x:c r="A106" s="64"/>
    </x:row>
    <x:row r="107" spans="1:1">
      <x:c r="A107" s="64"/>
    </x:row>
    <x:row r="108" spans="1:1">
      <x:c r="A108" s="64"/>
    </x:row>
    <x:row r="109" spans="1:1">
      <x:c r="A109" s="64"/>
    </x:row>
    <x:row r="110" spans="1:1">
      <x:c r="A110" s="64"/>
    </x:row>
    <x:row r="111" spans="1:1">
      <x:c r="A111" s="64"/>
    </x:row>
    <x:row r="112" spans="1:1">
      <x:c r="A112" s="64"/>
    </x:row>
    <x:row r="113" spans="1:1">
      <x:c r="A113" s="64"/>
    </x:row>
    <x:row r="114" spans="1:1">
      <x:c r="A114" s="64"/>
    </x:row>
    <x:row r="115" spans="1:1">
      <x:c r="A115" s="64"/>
    </x:row>
    <x:row r="116" spans="1:1">
      <x:c r="A116" s="64"/>
    </x:row>
    <x:row r="117" spans="1:1">
      <x:c r="A117" s="64"/>
    </x:row>
    <x:row r="118" spans="1:1">
      <x:c r="A118" s="64"/>
    </x:row>
    <x:row r="119" spans="1:1">
      <x:c r="A119" s="64"/>
    </x:row>
    <x:row r="120" spans="1:1">
      <x:c r="A120" s="64"/>
    </x:row>
    <x:row r="121" spans="1:1">
      <x:c r="A121" s="64"/>
    </x:row>
    <x:row r="122" spans="1:1">
      <x:c r="A122" s="64"/>
    </x:row>
    <x:row r="123" spans="1:1">
      <x:c r="A123" s="64"/>
    </x:row>
    <x:row r="124" spans="1:1">
      <x:c r="A124" s="64"/>
    </x:row>
    <x:row r="125" spans="1:1">
      <x:c r="A125" s="64"/>
    </x:row>
    <x:row r="126" spans="1:1">
      <x:c r="A126" s="64"/>
    </x:row>
    <x:row r="127" spans="1:1">
      <x:c r="A127" s="64"/>
    </x:row>
    <x:row r="128" spans="1:1">
      <x:c r="A128" s="64"/>
    </x:row>
    <x:row r="129" spans="1:1">
      <x:c r="A129" s="64"/>
    </x:row>
    <x:row r="130" spans="1:1">
      <x:c r="A130" s="64"/>
    </x:row>
    <x:row r="131" spans="1:1">
      <x:c r="A131" s="64"/>
    </x:row>
    <x:row r="132" spans="1:1">
      <x:c r="A132" s="64"/>
    </x:row>
    <x:row r="133" spans="1:1">
      <x:c r="A133" s="64"/>
    </x:row>
    <x:row r="134" spans="1:1">
      <x:c r="A134" s="64"/>
    </x:row>
    <x:row r="135" spans="1:1">
      <x:c r="A135" s="64"/>
    </x:row>
    <x:row r="136" spans="1:1">
      <x:c r="A136" s="64"/>
    </x:row>
    <x:row r="137" spans="1:1">
      <x:c r="A137" s="64"/>
    </x:row>
    <x:row r="138" spans="1:1">
      <x:c r="A138" s="64"/>
    </x:row>
    <x:row r="139" spans="1:1">
      <x:c r="A139" s="64"/>
    </x:row>
    <x:row r="140" spans="1:1">
      <x:c r="A140" s="64"/>
    </x:row>
    <x:row r="141" spans="1:1">
      <x:c r="A141" s="64"/>
    </x:row>
    <x:row r="142" spans="1:1">
      <x:c r="A142" s="64"/>
    </x:row>
    <x:row r="143" spans="1:1">
      <x:c r="A143" s="64"/>
    </x:row>
    <x:row r="144" spans="1:1">
      <x:c r="A144" s="64"/>
    </x:row>
    <x:row r="145" spans="1:1">
      <x:c r="A145" s="64"/>
    </x:row>
    <x:row r="146" spans="1:1">
      <x:c r="A146" s="64"/>
    </x:row>
    <x:row r="147" spans="1:1">
      <x:c r="A147" s="64"/>
    </x:row>
    <x:row r="148" spans="1:1">
      <x:c r="A148" s="64"/>
    </x:row>
    <x:row r="149" spans="1:1">
      <x:c r="A149" s="64"/>
    </x:row>
    <x:row r="150" spans="1:1">
      <x:c r="A150" s="64"/>
    </x:row>
    <x:row r="151" spans="1:1">
      <x:c r="A151" s="64"/>
    </x:row>
    <x:row r="152" spans="1:1">
      <x:c r="A152" s="64"/>
    </x:row>
    <x:row r="153" spans="1:1">
      <x:c r="A153" s="64"/>
    </x:row>
    <x:row r="154" spans="1:1">
      <x:c r="A154" s="64"/>
    </x:row>
    <x:row r="155" spans="1:1">
      <x:c r="A155" s="64"/>
    </x:row>
    <x:row r="156" spans="1:1">
      <x:c r="A156" s="64"/>
    </x:row>
    <x:row r="157" spans="1:1">
      <x:c r="A157" s="64"/>
    </x:row>
    <x:row r="158" spans="1:1">
      <x:c r="A158" s="64"/>
    </x:row>
    <x:row r="159" spans="1:1">
      <x:c r="A159" s="64"/>
    </x:row>
    <x:row r="160" spans="1:1">
      <x:c r="A160" s="64"/>
    </x:row>
    <x:row r="161" spans="1:1">
      <x:c r="A161" s="64"/>
    </x:row>
    <x:row r="162" spans="1:1">
      <x:c r="A162" s="64"/>
    </x:row>
    <x:row r="163" spans="1:1">
      <x:c r="A163" s="64"/>
    </x:row>
    <x:row r="164" spans="1:1">
      <x:c r="A164" s="64"/>
    </x:row>
    <x:row r="165" spans="1:1">
      <x:c r="A165" s="64"/>
    </x:row>
    <x:row r="166" spans="1:1">
      <x:c r="A166" s="64"/>
    </x:row>
    <x:row r="167" spans="1:1">
      <x:c r="A167" s="64"/>
    </x:row>
    <x:row r="168" spans="1:1">
      <x:c r="A168" s="64"/>
    </x:row>
    <x:row r="169" spans="1:1">
      <x:c r="A169" s="64"/>
    </x:row>
    <x:row r="170" spans="1:1">
      <x:c r="A170" s="64"/>
    </x:row>
    <x:row r="171" spans="1:1">
      <x:c r="A171" s="64"/>
    </x:row>
    <x:row r="172" spans="1:1">
      <x:c r="A172" s="64"/>
    </x:row>
    <x:row r="173" spans="1:1">
      <x:c r="A173" s="64"/>
    </x:row>
    <x:row r="174" spans="1:1">
      <x:c r="A174" s="64"/>
    </x:row>
    <x:row r="175" spans="1:1">
      <x:c r="A175" s="64"/>
    </x:row>
    <x:row r="176" spans="1:1">
      <x:c r="A176" s="64"/>
    </x:row>
    <x:row r="177" spans="1:1">
      <x:c r="A177" s="64"/>
    </x:row>
    <x:row r="178" spans="1:1">
      <x:c r="A178" s="64"/>
    </x:row>
    <x:row r="179" spans="1:1">
      <x:c r="A179" s="64"/>
    </x:row>
    <x:row r="180" spans="1:1">
      <x:c r="A180" s="64"/>
    </x:row>
    <x:row r="181" spans="1:1">
      <x:c r="A181" s="64"/>
    </x:row>
    <x:row r="182" spans="1:1">
      <x:c r="A182" s="64"/>
    </x:row>
    <x:row r="183" spans="1:1">
      <x:c r="A183" s="64"/>
    </x:row>
    <x:row r="184" spans="1:1">
      <x:c r="A184" s="64"/>
    </x:row>
    <x:row r="185" spans="1:1">
      <x:c r="A185" s="64"/>
    </x:row>
    <x:row r="186" spans="1:1">
      <x:c r="A186" s="64"/>
    </x:row>
    <x:row r="187" spans="1:1">
      <x:c r="A187" s="64"/>
    </x:row>
    <x:row r="188" spans="1:1">
      <x:c r="A188" s="64"/>
    </x:row>
    <x:row r="189" spans="1:1">
      <x:c r="A189" s="64"/>
    </x:row>
    <x:row r="190" spans="1:1">
      <x:c r="A190" s="64"/>
    </x:row>
    <x:row r="191" spans="1:1">
      <x:c r="A191" s="64"/>
    </x:row>
    <x:row r="192" spans="1:1">
      <x:c r="A192" s="64"/>
    </x:row>
    <x:row r="193" spans="1:1">
      <x:c r="A193" s="64"/>
    </x:row>
    <x:row r="194" spans="1:1">
      <x:c r="A194" s="64"/>
    </x:row>
    <x:row r="195" spans="1:1">
      <x:c r="A195" s="64"/>
    </x:row>
    <x:row r="196" spans="1:1">
      <x:c r="A196" s="64"/>
    </x:row>
    <x:row r="197" spans="1:1">
      <x:c r="A197" s="64"/>
    </x:row>
    <x:row r="198" spans="1:1">
      <x:c r="A198" s="64"/>
    </x:row>
    <x:row r="199" spans="1:1">
      <x:c r="A199" s="64"/>
    </x:row>
    <x:row r="200" spans="1:1">
      <x:c r="A200" s="64"/>
    </x:row>
    <x:row r="201" spans="1:1">
      <x:c r="A201" s="64"/>
    </x:row>
    <x:row r="202" spans="1:1">
      <x:c r="A202" s="64"/>
    </x:row>
    <x:row r="203" spans="1:1">
      <x:c r="A203" s="64"/>
    </x:row>
    <x:row r="204" spans="1:1">
      <x:c r="A204" s="64"/>
    </x:row>
    <x:row r="205" spans="1:1">
      <x:c r="A205" s="64"/>
    </x:row>
    <x:row r="206" spans="1:1">
      <x:c r="A206" s="64"/>
    </x:row>
    <x:row r="207" spans="1:1">
      <x:c r="A207" s="64"/>
    </x:row>
    <x:row r="208" spans="1:1">
      <x:c r="A208" s="64"/>
    </x:row>
    <x:row r="209" spans="1:1">
      <x:c r="A209" s="64"/>
    </x:row>
    <x:row r="210" spans="1:1">
      <x:c r="A210" s="64"/>
    </x:row>
    <x:row r="211" spans="1:1">
      <x:c r="A211" s="64"/>
    </x:row>
    <x:row r="212" spans="1:1">
      <x:c r="A212" s="64"/>
    </x:row>
    <x:row r="213" spans="1:1">
      <x:c r="A213" s="64"/>
    </x:row>
    <x:row r="214" spans="1:1">
      <x:c r="A214" s="64"/>
    </x:row>
    <x:row r="215" spans="1:1">
      <x:c r="A215" s="64"/>
    </x:row>
    <x:row r="216" spans="1:1">
      <x:c r="A216" s="64"/>
    </x:row>
    <x:row r="217" spans="1:1">
      <x:c r="A217" s="64"/>
    </x:row>
    <x:row r="218" spans="1:1">
      <x:c r="A218" s="64"/>
    </x:row>
    <x:row r="219" spans="1:1">
      <x:c r="A219" s="64"/>
    </x:row>
    <x:row r="220" spans="1:1">
      <x:c r="A220" s="64"/>
    </x:row>
    <x:row r="221" spans="1:1">
      <x:c r="A221" s="64"/>
    </x:row>
    <x:row r="222" spans="1:1">
      <x:c r="A222" s="64"/>
    </x:row>
    <x:row r="223" spans="1:1">
      <x:c r="A223" s="64"/>
    </x:row>
    <x:row r="224" spans="1:1">
      <x:c r="A224" s="64"/>
    </x:row>
    <x:row r="225" spans="1:1">
      <x:c r="A225" s="64"/>
    </x:row>
    <x:row r="226" spans="1:1">
      <x:c r="A226" s="64"/>
    </x:row>
    <x:row r="227" spans="1:1">
      <x:c r="A227" s="64"/>
    </x:row>
    <x:row r="228" spans="1:1">
      <x:c r="A228" s="64"/>
    </x:row>
    <x:row r="229" spans="1:1">
      <x:c r="A229" s="64"/>
    </x:row>
    <x:row r="230" spans="1:1">
      <x:c r="A230" s="64"/>
    </x:row>
    <x:row r="231" spans="1:1">
      <x:c r="A231" s="64"/>
    </x:row>
    <x:row r="232" spans="1:1">
      <x:c r="A232" s="64"/>
    </x:row>
    <x:row r="233" spans="1:1">
      <x:c r="A233" s="64"/>
    </x:row>
    <x:row r="234" spans="1:1">
      <x:c r="A234" s="64"/>
    </x:row>
    <x:row r="235" spans="1:1">
      <x:c r="A235" s="64"/>
    </x:row>
    <x:row r="236" spans="1:1">
      <x:c r="A236" s="64"/>
    </x:row>
    <x:row r="237" spans="1:1">
      <x:c r="A237" s="64"/>
    </x:row>
    <x:row r="238" spans="1:1">
      <x:c r="A238" s="64"/>
    </x:row>
    <x:row r="239" spans="1:1">
      <x:c r="A239" s="64"/>
    </x:row>
    <x:row r="240" spans="1:1">
      <x:c r="A240" s="64"/>
    </x:row>
    <x:row r="241" spans="1:1">
      <x:c r="A241" s="64"/>
    </x:row>
    <x:row r="242" spans="1:1">
      <x:c r="A242" s="64"/>
    </x:row>
    <x:row r="243" spans="1:1">
      <x:c r="A243" s="64"/>
    </x:row>
  </x:sheetData>
  <x:mergeCells count="3">
    <x:mergeCell ref="B12:C12"/>
    <x:mergeCell ref="B18:C18"/>
    <x:mergeCell ref="B5:E7"/>
  </x:mergeCells>
  <x:printOptions horizontalCentered="1" headings="1"/>
  <x:pageMargins left="1" right="1" top="1.4" bottom="1" header="0.5" footer="0.5"/>
  <x:pageSetup scale="58" orientation="portrait" r:id="rId1"/>
  <x:headerFooter scaleWithDoc="0">
    <x:oddHeader>&amp;R&amp;"Arial,Bold"ICC Docket No. 25-0213
Statewide Quarterly Report ComEd 2026 Q2 
Tab: &amp;A</x:oddHeader>
  </x:headerFooter>
</x:worksheet>
</file>

<file path=xl/worksheets/sheet6.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200-000000000000}" mc:Ignorable="x14ac xr xr2 xr3">
  <x:sheetPr codeName="Sheet3">
    <x:tabColor theme="0" tint="-4.9989318521683403E-2"/>
    <x:pageSetUpPr fitToPage="1"/>
  </x:sheetPr>
  <x:dimension ref="A1:V158"/>
  <x:sheetViews>
    <x:sheetView tabSelected="1" zoomScale="60" zoomScaleNormal="60" workbookViewId="0">
      <x:selection activeCell="C131" sqref="C1:N131"/>
    </x:sheetView>
  </x:sheetViews>
  <x:sheetFormatPr defaultColWidth="0" defaultRowHeight="14.4" zeroHeight="1"/>
  <x:cols>
    <x:col min="1" max="1" width="5.88671875" customWidth="1"/>
    <x:col min="2" max="2" width="18.5546875" style="12" customWidth="1"/>
    <x:col min="3" max="3" width="22.109375" customWidth="1"/>
    <x:col min="4" max="4" width="24.109375" customWidth="1"/>
    <x:col min="5" max="6" width="18.5546875" customWidth="1"/>
    <x:col min="7" max="7" width="19.109375" customWidth="1"/>
    <x:col min="8" max="8" width="3.109375" customWidth="1"/>
    <x:col min="9" max="9" width="31.5546875" customWidth="1"/>
    <x:col min="10" max="10" width="32.77734375" style="197" bestFit="1" customWidth="1"/>
    <x:col min="11" max="11" width="42.77734375" style="197" bestFit="1" customWidth="1"/>
    <x:col min="12" max="15" width="17.77734375" style="197" bestFit="1" customWidth="1"/>
    <x:col min="16" max="16" width="29.109375" style="197" bestFit="1" customWidth="1"/>
    <x:col min="17" max="18" width="17.109375" style="197" bestFit="1" customWidth="1"/>
    <x:col min="19" max="19" width="12.109375" customWidth="1"/>
    <x:col min="20" max="20" width="9.109375" customWidth="1"/>
    <x:col min="21" max="22" width="0" hidden="1" customWidth="1"/>
    <x:col min="23" max="16384" width="9.109375" hidden="1"/>
  </x:cols>
  <x:sheetData>
    <x:row r="1" spans="1:22">
      <x:c r="A1" s="64"/>
      <x:c r="B1" s="70" t="s">
        <x:v>0</x:v>
      </x:c>
      <x:c r="C1" s="64"/>
      <x:c r="D1" s="64"/>
      <x:c r="E1" s="64"/>
      <x:c r="F1" s="64"/>
      <x:c r="G1" s="64"/>
      <x:c r="H1" s="64"/>
      <x:c r="I1" s="64"/>
      <x:c r="J1" s="196"/>
      <x:c r="K1" s="196"/>
      <x:c r="L1" s="196"/>
      <x:c r="M1" s="196"/>
      <x:c r="N1" s="196"/>
      <x:c r="O1" s="196"/>
      <x:c r="P1" s="196"/>
      <x:c r="Q1" s="196"/>
      <x:c r="R1" s="196"/>
      <x:c r="S1" s="64"/>
      <x:c r="T1" s="64"/>
      <x:c r="U1" s="64">
        <x:v/>
      </x:c>
      <x:c r="V1" s="64">
        <x:v/>
      </x:c>
    </x:row>
    <x:row r="2" spans="1:22">
      <x:c r="A2" s="64"/>
      <x:c r="B2" s="70" t="s">
        <x:v>451</x:v>
      </x:c>
      <x:c r="C2" s="64"/>
      <x:c r="D2" s="64"/>
      <x:c r="E2" s="64"/>
      <x:c r="F2" s="64"/>
      <x:c r="G2" s="64"/>
      <x:c r="H2" s="64"/>
      <x:c r="I2" s="64"/>
      <x:c r="J2" s="196"/>
      <x:c r="K2" s="196"/>
      <x:c r="L2" s="196"/>
      <x:c r="M2" s="196"/>
      <x:c r="N2" s="196"/>
      <x:c r="O2" s="196"/>
      <x:c r="P2" s="196"/>
      <x:c r="Q2" s="196"/>
      <x:c r="R2" s="196"/>
      <x:c r="S2" s="64"/>
      <x:c r="T2" s="64"/>
      <x:c r="U2" s="64">
        <x:v/>
      </x:c>
      <x:c r="V2" s="64">
        <x:v/>
      </x:c>
    </x:row>
    <x:row r="3" spans="1:22">
      <x:c r="A3" s="64"/>
      <x:c r="B3" s="70"/>
      <x:c r="C3" s="64"/>
      <x:c r="D3" s="64"/>
      <x:c r="E3" s="64"/>
      <x:c r="F3" s="64"/>
      <x:c r="G3" s="64"/>
      <x:c r="H3" s="64"/>
      <x:c r="I3" s="64"/>
      <x:c r="J3" s="196"/>
      <x:c r="K3" s="196"/>
      <x:c r="L3" s="196"/>
      <x:c r="M3" s="196"/>
      <x:c r="N3" s="196"/>
      <x:c r="O3" s="196"/>
      <x:c r="P3" s="196"/>
      <x:c r="Q3" s="196"/>
      <x:c r="R3" s="196"/>
      <x:c r="S3" s="64"/>
      <x:c r="T3" s="64"/>
      <x:c r="U3" s="64">
        <x:v/>
      </x:c>
      <x:c r="V3" s="64">
        <x:v/>
      </x:c>
    </x:row>
    <x:row r="4" spans="1:22">
      <x:c r="A4" s="64"/>
      <x:c r="B4" s="70"/>
      <x:c r="C4" s="64"/>
      <x:c r="D4" s="64"/>
      <x:c r="E4" s="64"/>
      <x:c r="F4" s="64"/>
      <x:c r="G4" s="64"/>
      <x:c r="H4" s="64"/>
      <x:c r="I4" s="64"/>
      <x:c r="J4" s="196"/>
      <x:c r="K4" s="196"/>
      <x:c r="L4" s="196"/>
      <x:c r="M4" s="196"/>
      <x:c r="N4" s="196"/>
      <x:c r="O4" s="196"/>
      <x:c r="P4" s="196"/>
      <x:c r="Q4" s="196"/>
      <x:c r="R4" s="196"/>
      <x:c r="S4" s="64"/>
      <x:c r="T4" s="64"/>
      <x:c r="U4" s="64">
        <x:v/>
      </x:c>
      <x:c r="V4" s="64">
        <x:v/>
      </x:c>
    </x:row>
    <x:row r="5" spans="1:22" ht="14.85" customHeight="1">
      <x:c r="A5" s="64"/>
      <x:c r="B5" s="568" t="s">
        <x:v>452</x:v>
      </x:c>
      <x:c r="C5" s="568"/>
      <x:c r="D5" s="568"/>
      <x:c r="E5" s="568"/>
      <x:c r="F5" s="568"/>
      <x:c r="G5" s="568"/>
      <x:c r="H5" s="64"/>
      <x:c r="I5" s="64"/>
      <x:c r="J5" s="196"/>
      <x:c r="K5" s="196"/>
      <x:c r="L5" s="196"/>
      <x:c r="M5" s="196"/>
      <x:c r="N5" s="196"/>
      <x:c r="O5" s="196"/>
      <x:c r="P5" s="196"/>
      <x:c r="Q5" s="196"/>
      <x:c r="R5" s="196"/>
      <x:c r="S5" s="64"/>
      <x:c r="T5" s="64"/>
      <x:c r="U5" s="64">
        <x:v/>
      </x:c>
      <x:c r="V5" s="64">
        <x:v/>
      </x:c>
    </x:row>
    <x:row r="6" spans="1:22">
      <x:c r="A6" s="64"/>
      <x:c r="B6" s="568"/>
      <x:c r="C6" s="568"/>
      <x:c r="D6" s="568"/>
      <x:c r="E6" s="568"/>
      <x:c r="F6" s="568"/>
      <x:c r="G6" s="568"/>
      <x:c r="H6" s="64"/>
      <x:c r="I6" s="64"/>
      <x:c r="J6" s="196"/>
      <x:c r="K6" s="196"/>
      <x:c r="L6" s="196"/>
      <x:c r="M6" s="196"/>
      <x:c r="N6" s="196"/>
      <x:c r="O6" s="196"/>
      <x:c r="P6" s="196"/>
      <x:c r="Q6" s="196"/>
      <x:c r="R6" s="196"/>
      <x:c r="S6" s="64"/>
      <x:c r="T6" s="64"/>
      <x:c r="U6" s="64">
        <x:v/>
      </x:c>
      <x:c r="V6" s="64">
        <x:v/>
      </x:c>
    </x:row>
    <x:row r="7" spans="1:22">
      <x:c r="A7" s="64"/>
      <x:c r="B7" s="568"/>
      <x:c r="C7" s="568"/>
      <x:c r="D7" s="568"/>
      <x:c r="E7" s="568"/>
      <x:c r="F7" s="568"/>
      <x:c r="G7" s="568"/>
      <x:c r="H7" s="64"/>
      <x:c r="I7" s="64"/>
      <x:c r="J7" s="196"/>
      <x:c r="K7" s="196"/>
      <x:c r="L7" s="196"/>
      <x:c r="M7" s="196"/>
      <x:c r="N7" s="196"/>
      <x:c r="O7" s="196"/>
      <x:c r="P7" s="196"/>
      <x:c r="Q7" s="196"/>
      <x:c r="R7" s="196"/>
      <x:c r="S7" s="64"/>
      <x:c r="T7" s="64"/>
      <x:c r="U7" s="64">
        <x:v/>
      </x:c>
      <x:c r="V7" s="64">
        <x:v/>
      </x:c>
    </x:row>
    <x:row r="8" spans="1:22">
      <x:c r="A8" s="64"/>
      <x:c r="B8" s="568"/>
      <x:c r="C8" s="568"/>
      <x:c r="D8" s="568"/>
      <x:c r="E8" s="568"/>
      <x:c r="F8" s="568"/>
      <x:c r="G8" s="568"/>
      <x:c r="H8" s="64"/>
      <x:c r="I8" s="64"/>
      <x:c r="J8" s="196"/>
      <x:c r="K8" s="196"/>
      <x:c r="L8" s="196"/>
      <x:c r="M8" s="196"/>
      <x:c r="N8" s="196"/>
      <x:c r="O8" s="196"/>
      <x:c r="P8" s="196"/>
      <x:c r="Q8" s="196"/>
      <x:c r="R8" s="196"/>
      <x:c r="S8" s="64"/>
      <x:c r="T8" s="64"/>
      <x:c r="U8" s="64">
        <x:v/>
      </x:c>
      <x:c r="V8" s="64">
        <x:v/>
      </x:c>
    </x:row>
    <x:row r="9" spans="1:22">
      <x:c r="A9" s="64"/>
      <x:c r="B9" s="568"/>
      <x:c r="C9" s="568"/>
      <x:c r="D9" s="568"/>
      <x:c r="E9" s="568"/>
      <x:c r="F9" s="568"/>
      <x:c r="G9" s="568"/>
      <x:c r="H9" s="64"/>
      <x:c r="I9" s="64"/>
      <x:c r="J9" s="196"/>
      <x:c r="K9" s="196"/>
      <x:c r="L9" s="196"/>
      <x:c r="M9" s="196"/>
      <x:c r="N9" s="196"/>
      <x:c r="O9" s="196"/>
      <x:c r="P9" s="196"/>
      <x:c r="Q9" s="196"/>
      <x:c r="R9" s="196"/>
      <x:c r="S9" s="64"/>
      <x:c r="T9" s="64"/>
      <x:c r="U9" s="64">
        <x:v/>
      </x:c>
      <x:c r="V9" s="64">
        <x:v/>
      </x:c>
    </x:row>
    <x:row r="10" spans="1:22">
      <x:c r="A10" s="64"/>
      <x:c r="B10" s="69"/>
      <x:c r="C10" s="64"/>
      <x:c r="D10" s="64"/>
      <x:c r="E10" s="64"/>
      <x:c r="F10" s="64"/>
      <x:c r="G10" s="64"/>
      <x:c r="H10" s="64"/>
      <x:c r="I10" s="64"/>
      <x:c r="J10" s="196"/>
      <x:c r="K10" s="196"/>
      <x:c r="L10" s="196"/>
      <x:c r="M10" s="196"/>
      <x:c r="N10" s="196"/>
      <x:c r="O10" s="196"/>
      <x:c r="P10" s="196"/>
      <x:c r="Q10" s="196"/>
      <x:c r="R10" s="196"/>
      <x:c r="S10" s="64"/>
      <x:c r="T10" s="64"/>
      <x:c r="U10" s="64">
        <x:v/>
      </x:c>
      <x:c r="V10" s="64">
        <x:v/>
      </x:c>
    </x:row>
    <x:row r="11" spans="1:22" ht="17.399999999999999">
      <x:c r="A11" s="64"/>
      <x:c r="B11" s="72" t="s">
        <x:v>453</x:v>
      </x:c>
      <x:c r="C11" s="72"/>
      <x:c r="D11" s="73"/>
      <x:c r="E11" s="73"/>
      <x:c r="F11" s="73"/>
      <x:c r="G11" s="73"/>
      <x:c r="H11" s="64"/>
      <x:c r="I11" s="133" t="s">
        <x:v>454</x:v>
      </x:c>
      <x:c r="J11" s="196"/>
      <x:c r="K11" s="196"/>
      <x:c r="L11" s="196"/>
      <x:c r="M11" s="196"/>
      <x:c r="N11" s="196"/>
      <x:c r="O11" s="196"/>
      <x:c r="P11" s="196"/>
      <x:c r="Q11" s="196"/>
      <x:c r="R11" s="196"/>
      <x:c r="S11" s="64"/>
      <x:c r="T11" s="64"/>
      <x:c r="U11" s="64">
        <x:v/>
      </x:c>
      <x:c r="V11" s="64">
        <x:v/>
      </x:c>
    </x:row>
    <x:row r="12" spans="1:22" ht="18" customHeight="1">
      <x:c r="A12" s="64"/>
      <x:c r="B12" s="188" t="str">
        <x:f>'1- Ex Ante Results'!C19</x:f>
        <x:v>CY2026 Q2</x:v>
      </x:c>
      <x:c r="C12" s="74"/>
      <x:c r="D12" s="73"/>
      <x:c r="E12" s="73"/>
      <x:c r="F12" s="73"/>
      <x:c r="G12" s="73"/>
      <x:c r="H12" s="64"/>
      <x:c r="I12" s="134"/>
      <x:c r="J12" s="196"/>
      <x:c r="K12" s="196"/>
      <x:c r="L12" s="196"/>
      <x:c r="M12" s="196"/>
      <x:c r="N12" s="196"/>
      <x:c r="O12" s="196"/>
      <x:c r="P12" s="196"/>
      <x:c r="Q12" s="196"/>
      <x:c r="R12" s="196"/>
      <x:c r="S12" s="64"/>
      <x:c r="T12" s="64"/>
      <x:c r="U12" s="64">
        <x:v/>
      </x:c>
      <x:c r="V12" s="64">
        <x:v/>
      </x:c>
    </x:row>
    <x:row r="13" spans="1:22" s="12" customFormat="1" ht="64.349999999999994" customHeight="1">
      <x:c r="A13" s="69"/>
      <x:c r="B13" s="11" t="s">
        <x:v>455</x:v>
      </x:c>
      <x:c r="C13" s="5" t="s">
        <x:v>456</x:v>
      </x:c>
      <x:c r="D13" s="5" t="s">
        <x:v>457</x:v>
      </x:c>
      <x:c r="E13" s="5" t="s">
        <x:v>458</x:v>
      </x:c>
      <x:c r="F13" s="5" t="s">
        <x:v>459</x:v>
      </x:c>
      <x:c r="G13" s="5" t="s">
        <x:v>460</x:v>
      </x:c>
      <x:c r="H13" s="69"/>
      <x:c r="I13" s="11" t="s">
        <x:v>461</x:v>
      </x:c>
      <x:c r="J13" s="5" t="s">
        <x:v>462</x:v>
      </x:c>
      <x:c r="K13" s="5" t="s">
        <x:v>463</x:v>
      </x:c>
      <x:c r="L13" s="5" t="s">
        <x:v>464</x:v>
      </x:c>
      <x:c r="M13" s="5" t="s">
        <x:v>465</x:v>
      </x:c>
      <x:c r="N13" s="5" t="s">
        <x:v>466</x:v>
      </x:c>
      <x:c r="O13" s="5" t="s">
        <x:v>467</x:v>
      </x:c>
      <x:c r="P13" s="5" t="s">
        <x:v>468</x:v>
      </x:c>
      <x:c r="Q13" s="5" t="s">
        <x:v>469</x:v>
      </x:c>
      <x:c r="R13" s="5" t="s">
        <x:v>470</x:v>
      </x:c>
      <x:c r="S13" s="69"/>
      <x:c r="T13" s="69"/>
      <x:c r="U13" s="69">
        <x:v/>
      </x:c>
      <x:c r="V13" s="69">
        <x:v/>
      </x:c>
    </x:row>
    <x:row r="14" spans="1:22" ht="31.35" customHeight="1">
      <x:c r="A14" s="64"/>
      <x:c r="B14" s="45" t="s">
        <x:v>471</x:v>
      </x:c>
      <x:c r="C14" s="7" t="s">
        <x:v>472</x:v>
      </x:c>
      <x:c r="D14" s="8">
        <x:v>163717</x:v>
      </x:c>
      <x:c r="E14" s="8">
        <x:v>148842</x:v>
      </x:c>
      <x:c r="F14" s="8">
        <x:f>E14</x:f>
        <x:v>148842</x:v>
      </x:c>
      <x:c r="G14" s="9">
        <x:f>D14/F14</x:f>
        <x:v>1.0999381894895257</x:v>
      </x:c>
      <x:c r="H14" s="64"/>
      <x:c r="I14" s="33" t="s">
        <x:v>473</x:v>
      </x:c>
      <x:c r="J14" s="199">
        <x:v>18636</x:v>
      </x:c>
      <x:c r="K14" s="199">
        <x:v>34038</x:v>
      </x:c>
      <x:c r="L14" s="199">
        <x:v>54130</x:v>
      </x:c>
      <x:c r="M14" s="199">
        <x:v>107640</x:v>
      </x:c>
      <x:c r="N14" s="199">
        <x:v>98944</x:v>
      </x:c>
      <x:c r="O14" s="199">
        <x:v>86439</x:v>
      </x:c>
      <x:c r="P14" s="199">
        <x:v>85124.305999999997</x:v>
      </x:c>
      <x:c r="Q14" s="200">
        <x:v>30340.597000000002</x:v>
      </x:c>
      <x:c r="R14" s="199">
        <x:v>171941.09</x:v>
      </x:c>
      <x:c r="S14" s="64"/>
      <x:c r="T14" s="64"/>
      <x:c r="U14" s="64">
        <x:v/>
      </x:c>
      <x:c r="V14" s="64">
        <x:v/>
      </x:c>
    </x:row>
    <x:row r="15" spans="1:22" s="12" customFormat="1" ht="31.35" customHeight="1">
      <x:c r="A15" s="69"/>
      <x:c r="B15" s="45" t="s">
        <x:v>474</x:v>
      </x:c>
      <x:c r="C15" s="7" t="s">
        <x:v>472</x:v>
      </x:c>
      <x:c r="D15" s="31">
        <x:v>472132</x:v>
      </x:c>
      <x:c r="E15" s="31">
        <x:v>312339</x:v>
      </x:c>
      <x:c r="F15" s="8">
        <x:f>E15</x:f>
        <x:v>312339</x:v>
      </x:c>
      <x:c r="G15" s="32">
        <x:f t="shared" ref="G15:G30" si="0">D15/F15</x:f>
        <x:v>1.5116011769263524</x:v>
      </x:c>
      <x:c r="H15" s="69"/>
      <x:c r="I15" s="29" t="s">
        <x:v>475</x:v>
      </x:c>
      <x:c r="J15" s="195" t="s">
        <x:v>472</x:v>
      </x:c>
      <x:c r="K15" s="195" t="s">
        <x:v>472</x:v>
      </x:c>
      <x:c r="L15" s="195" t="s">
        <x:v>472</x:v>
      </x:c>
      <x:c r="M15" s="195" t="s">
        <x:v>472</x:v>
      </x:c>
      <x:c r="N15" s="195" t="s">
        <x:v>472</x:v>
      </x:c>
      <x:c r="O15" s="195" t="s">
        <x:v>472</x:v>
      </x:c>
      <x:c r="P15" s="195" t="s">
        <x:v>476</x:v>
      </x:c>
      <x:c r="Q15" s="195" t="s">
        <x:v>476</x:v>
      </x:c>
      <x:c r="R15" s="195" t="s">
        <x:v>476</x:v>
      </x:c>
      <x:c r="S15" s="69"/>
      <x:c r="T15" s="69"/>
      <x:c r="U15" s="69">
        <x:v/>
      </x:c>
      <x:c r="V15" s="69">
        <x:v/>
      </x:c>
    </x:row>
    <x:row r="16" spans="1:22" ht="48" customHeight="1">
      <x:c r="A16" s="64"/>
      <x:c r="B16" s="45" t="s">
        <x:v>477</x:v>
      </x:c>
      <x:c r="C16" s="7" t="s">
        <x:v>472</x:v>
      </x:c>
      <x:c r="D16" s="8">
        <x:v>626715</x:v>
      </x:c>
      <x:c r="E16" s="8">
        <x:v>458919</x:v>
      </x:c>
      <x:c r="F16" s="8">
        <x:f>E16</x:f>
        <x:v>458919</x:v>
      </x:c>
      <x:c r="G16" s="9">
        <x:f t="shared" si="0"/>
        <x:v>1.3656331509482065</x:v>
      </x:c>
      <x:c r="H16" s="64"/>
      <x:c r="I16" s="41" t="s">
        <x:v>478</x:v>
      </x:c>
      <x:c r="J16" s="198" t="s">
        <x:v>479</x:v>
      </x:c>
      <x:c r="K16" s="198" t="s">
        <x:v>480</x:v>
      </x:c>
      <x:c r="L16" s="194" t="s">
        <x:v>481</x:v>
      </x:c>
      <x:c r="M16" s="194" t="s">
        <x:v>482</x:v>
      </x:c>
      <x:c r="N16" s="194" t="s">
        <x:v>483</x:v>
      </x:c>
      <x:c r="O16" s="194" t="s">
        <x:v>484</x:v>
      </x:c>
      <x:c r="P16" s="198" t="s">
        <x:v>485</x:v>
      </x:c>
      <x:c r="Q16" s="194" t="s">
        <x:v>486</x:v>
      </x:c>
      <x:c r="R16" s="194" t="s">
        <x:v>486</x:v>
      </x:c>
      <x:c r="S16" s="64"/>
      <x:c r="T16" s="64"/>
      <x:c r="U16" s="64">
        <x:v/>
      </x:c>
      <x:c r="V16" s="64">
        <x:v/>
      </x:c>
    </x:row>
    <x:row r="17" spans="1:22" ht="27.6">
      <x:c r="A17" s="64"/>
      <x:c r="B17" s="35" t="s">
        <x:v>487</x:v>
      </x:c>
      <x:c r="C17" s="21"/>
      <x:c r="D17" s="22">
        <x:f>SUM(D14:D16)</x:f>
        <x:v>1262564</x:v>
      </x:c>
      <x:c r="E17" s="22">
        <x:f>SUM(E14:E16)</x:f>
        <x:v>920100</x:v>
      </x:c>
      <x:c r="F17" s="22">
        <x:f>SUM(F14:F16)</x:f>
        <x:v>920100</x:v>
      </x:c>
      <x:c r="G17" s="23">
        <x:f t="shared" si="0"/>
        <x:v>1.3722030214107162</x:v>
      </x:c>
      <x:c r="H17" s="64"/>
      <x:c r="I17" s="148"/>
      <x:c r="J17" s="196"/>
      <x:c r="K17" s="196"/>
      <x:c r="L17" s="196"/>
      <x:c r="M17" s="196"/>
      <x:c r="N17" s="196"/>
      <x:c r="O17" s="196"/>
      <x:c r="P17" s="196"/>
      <x:c r="Q17" s="196"/>
      <x:c r="R17" s="196"/>
      <x:c r="S17" s="64"/>
      <x:c r="T17" s="64"/>
      <x:c r="U17" s="64">
        <x:v/>
      </x:c>
      <x:c r="V17" s="64">
        <x:v/>
      </x:c>
    </x:row>
    <x:row r="18" spans="1:22" ht="31.35" customHeight="1">
      <x:c r="A18" s="64"/>
      <x:c r="B18" s="45" t="s">
        <x:v>488</x:v>
      </x:c>
      <x:c r="C18" s="7" t="s">
        <x:v>472</x:v>
      </x:c>
      <x:c r="D18" s="8">
        <x:v>944111</x:v>
      </x:c>
      <x:c r="E18" s="8">
        <x:v>610804</x:v>
      </x:c>
      <x:c r="F18" s="8">
        <x:f>E18</x:f>
        <x:v>610804</x:v>
      </x:c>
      <x:c r="G18" s="9">
        <x:f t="shared" si="0"/>
        <x:v>1.5456856864067687</x:v>
      </x:c>
      <x:c r="H18" s="64"/>
      <x:c r="I18" s="148" t="s">
        <x:v>161</x:v>
      </x:c>
      <x:c r="J18" s="196"/>
      <x:c r="K18" s="196"/>
      <x:c r="L18" s="196"/>
      <x:c r="M18" s="196"/>
      <x:c r="N18" s="196"/>
      <x:c r="O18" s="196"/>
      <x:c r="P18" s="196"/>
      <x:c r="Q18" s="196"/>
      <x:c r="R18" s="196"/>
      <x:c r="S18" s="64"/>
      <x:c r="T18" s="64"/>
      <x:c r="U18" s="64">
        <x:v/>
      </x:c>
      <x:c r="V18" s="64">
        <x:v/>
      </x:c>
    </x:row>
    <x:row r="19" spans="1:22" ht="31.35" customHeight="1">
      <x:c r="A19" s="64"/>
      <x:c r="B19" s="45" t="s">
        <x:v>489</x:v>
      </x:c>
      <x:c r="C19" s="7" t="s">
        <x:v>472</x:v>
      </x:c>
      <x:c r="D19" s="8">
        <x:v>942061</x:v>
      </x:c>
      <x:c r="E19" s="8">
        <x:v>806353</x:v>
      </x:c>
      <x:c r="F19" s="8">
        <x:f>E19</x:f>
        <x:v>806353</x:v>
      </x:c>
      <x:c r="G19" s="9">
        <x:f t="shared" si="0"/>
        <x:v>1.1682984995405239</x:v>
      </x:c>
      <x:c r="H19" s="64"/>
      <x:c r="I19" s="544" t="s">
        <x:v>490</x:v>
      </x:c>
      <x:c r="J19" s="545"/>
      <x:c r="K19" s="545"/>
      <x:c r="L19" s="545"/>
      <x:c r="M19" s="545"/>
      <x:c r="N19" s="545"/>
      <x:c r="O19" s="545"/>
      <x:c r="P19" s="545"/>
      <x:c r="Q19" s="545"/>
      <x:c r="R19" s="546"/>
      <x:c r="S19" s="64"/>
      <x:c r="T19" s="64"/>
      <x:c r="U19" s="64">
        <x:v/>
      </x:c>
      <x:c r="V19" s="64">
        <x:v/>
      </x:c>
    </x:row>
    <x:row r="20" spans="1:22" ht="31.35" customHeight="1">
      <x:c r="A20" s="64"/>
      <x:c r="B20" s="45" t="s">
        <x:v>491</x:v>
      </x:c>
      <x:c r="C20" s="7" t="s">
        <x:v>472</x:v>
      </x:c>
      <x:c r="D20" s="8">
        <x:v>977911</x:v>
      </x:c>
      <x:c r="E20" s="8">
        <x:v>809556</x:v>
      </x:c>
      <x:c r="F20" s="8">
        <x:v>791103</x:v>
      </x:c>
      <x:c r="G20" s="9">
        <x:f t="shared" si="0"/>
        <x:v>1.2361361289237938</x:v>
      </x:c>
      <x:c r="H20" s="64"/>
      <x:c r="I20" s="544" t="s">
        <x:v>492</x:v>
      </x:c>
      <x:c r="J20" s="545"/>
      <x:c r="K20" s="545"/>
      <x:c r="L20" s="545"/>
      <x:c r="M20" s="545"/>
      <x:c r="N20" s="545"/>
      <x:c r="O20" s="545"/>
      <x:c r="P20" s="545"/>
      <x:c r="Q20" s="545"/>
      <x:c r="R20" s="546"/>
      <x:c r="S20" s="64"/>
      <x:c r="T20" s="64"/>
      <x:c r="U20" s="64">
        <x:v/>
      </x:c>
      <x:c r="V20" s="64">
        <x:v/>
      </x:c>
    </x:row>
    <x:row r="21" spans="1:22" ht="43.5" customHeight="1">
      <x:c r="A21" s="64"/>
      <x:c r="B21" s="35" t="s">
        <x:v>493</x:v>
      </x:c>
      <x:c r="C21" s="21"/>
      <x:c r="D21" s="22">
        <x:f>SUM(D18:D20)</x:f>
        <x:v>2864083</x:v>
      </x:c>
      <x:c r="E21" s="22">
        <x:f>SUM(E18:E20)</x:f>
        <x:v>2226713</x:v>
      </x:c>
      <x:c r="F21" s="22">
        <x:f>SUM(F18:F20)</x:f>
        <x:v>2208260</x:v>
      </x:c>
      <x:c r="G21" s="23">
        <x:f t="shared" si="0"/>
        <x:v>1.2969863150172534</x:v>
      </x:c>
      <x:c r="H21" s="64"/>
      <x:c r="I21" s="64"/>
      <x:c r="J21" s="196"/>
      <x:c r="K21" s="196"/>
      <x:c r="L21" s="196"/>
      <x:c r="M21" s="196"/>
      <x:c r="N21" s="196"/>
      <x:c r="O21" s="196"/>
      <x:c r="P21" s="196"/>
      <x:c r="Q21" s="196"/>
      <x:c r="R21" s="196"/>
      <x:c r="S21" s="64"/>
      <x:c r="T21" s="64"/>
      <x:c r="U21" s="64">
        <x:v/>
      </x:c>
      <x:c r="V21" s="64">
        <x:v/>
      </x:c>
    </x:row>
    <x:row r="22" spans="1:22" ht="31.35" customHeight="1">
      <x:c r="A22" s="64"/>
      <x:c r="B22" s="45" t="s">
        <x:v>494</x:v>
      </x:c>
      <x:c r="C22" s="7" t="s">
        <x:v>476</x:v>
      </x:c>
      <x:c r="D22" s="8">
        <x:v>809877.65800000005</x:v>
      </x:c>
      <x:c r="E22" s="8">
        <x:v>648029</x:v>
      </x:c>
      <x:c r="F22" s="55">
        <x:f>E22</x:f>
        <x:v>648029</x:v>
      </x:c>
      <x:c r="G22" s="9">
        <x:f t="shared" si="0"/>
        <x:v>1.2497552702116728</x:v>
      </x:c>
      <x:c r="H22" s="64"/>
      <x:c r="I22" s="64"/>
      <x:c r="J22" s="196"/>
      <x:c r="K22" s="196"/>
      <x:c r="L22" s="196"/>
      <x:c r="M22" s="196"/>
      <x:c r="N22" s="196"/>
      <x:c r="O22" s="196"/>
      <x:c r="P22" s="196"/>
      <x:c r="Q22" s="196"/>
      <x:c r="R22" s="196"/>
      <x:c r="S22" s="64"/>
      <x:c r="T22" s="64"/>
      <x:c r="U22" s="64">
        <x:v/>
      </x:c>
      <x:c r="V22" s="64">
        <x:v/>
      </x:c>
    </x:row>
    <x:row r="23" spans="1:22" ht="31.35" customHeight="1">
      <x:c r="A23" s="64"/>
      <x:c r="B23" s="45" t="s">
        <x:v>495</x:v>
      </x:c>
      <x:c r="C23" s="7" t="s">
        <x:v>476</x:v>
      </x:c>
      <x:c r="D23" s="8">
        <x:v>671027.05099999998</x:v>
      </x:c>
      <x:c r="E23" s="8">
        <x:v>541983</x:v>
      </x:c>
      <x:c r="F23" s="55">
        <x:f>E23</x:f>
        <x:v>541983</x:v>
      </x:c>
      <x:c r="G23" s="9">
        <x:f t="shared" si="0"/>
        <x:v>1.2380961229411254</x:v>
      </x:c>
      <x:c r="H23" s="64"/>
      <x:c r="I23" s="64"/>
      <x:c r="J23" s="196"/>
      <x:c r="K23" s="196"/>
      <x:c r="L23" s="196"/>
      <x:c r="M23" s="196"/>
      <x:c r="N23" s="196"/>
      <x:c r="O23" s="196"/>
      <x:c r="P23" s="196"/>
      <x:c r="Q23" s="196"/>
      <x:c r="R23" s="196"/>
      <x:c r="S23" s="64"/>
      <x:c r="T23" s="64"/>
      <x:c r="U23" s="64">
        <x:v/>
      </x:c>
      <x:c r="V23" s="64">
        <x:v/>
      </x:c>
    </x:row>
    <x:row r="24" spans="1:22" ht="31.35" customHeight="1">
      <x:c r="A24" s="64"/>
      <x:c r="B24" s="45" t="s">
        <x:v>496</x:v>
      </x:c>
      <x:c r="C24" s="10" t="s">
        <x:v>476</x:v>
      </x:c>
      <x:c r="D24" s="8">
        <x:v>1087076</x:v>
      </x:c>
      <x:c r="E24" s="8">
        <x:v>787629</x:v>
      </x:c>
      <x:c r="F24" s="55">
        <x:f>E24</x:f>
        <x:v>787629</x:v>
      </x:c>
      <x:c r="G24" s="9">
        <x:f t="shared" si="0"/>
        <x:v>1.3801878803345229</x:v>
      </x:c>
      <x:c r="H24" s="64"/>
      <x:c r="I24" s="64"/>
      <x:c r="J24" s="196"/>
      <x:c r="K24" s="196"/>
      <x:c r="L24" s="196"/>
      <x:c r="M24" s="196"/>
      <x:c r="N24" s="196"/>
      <x:c r="O24" s="196"/>
      <x:c r="P24" s="196"/>
      <x:c r="Q24" s="196"/>
      <x:c r="R24" s="196"/>
      <x:c r="S24" s="64"/>
      <x:c r="T24" s="64"/>
      <x:c r="U24" s="64">
        <x:v/>
      </x:c>
      <x:c r="V24" s="64">
        <x:v/>
      </x:c>
    </x:row>
    <x:row r="25" spans="1:22" ht="44.25" customHeight="1">
      <x:c r="A25" s="64"/>
      <x:c r="B25" s="35" t="s">
        <x:v>497</x:v>
      </x:c>
      <x:c r="C25" s="21"/>
      <x:c r="D25" s="22">
        <x:f>SUM(D22:D24)</x:f>
        <x:v>2567980.7089999998</x:v>
      </x:c>
      <x:c r="E25" s="22">
        <x:f>SUM(E22:E24)</x:f>
        <x:v>1977641</x:v>
      </x:c>
      <x:c r="F25" s="56">
        <x:f>SUM(F22:F24)</x:f>
        <x:v>1977641</x:v>
      </x:c>
      <x:c r="G25" s="23">
        <x:f t="shared" si="0"/>
        <x:v>1.298507013659203</x:v>
      </x:c>
      <x:c r="H25" s="64"/>
      <x:c r="I25" s="64"/>
      <x:c r="J25" s="196"/>
      <x:c r="K25" s="196"/>
      <x:c r="L25" s="196"/>
      <x:c r="M25" s="196"/>
      <x:c r="N25" s="196"/>
      <x:c r="O25" s="196"/>
      <x:c r="P25" s="196"/>
      <x:c r="Q25" s="196"/>
      <x:c r="R25" s="196"/>
      <x:c r="S25" s="64"/>
      <x:c r="T25" s="64"/>
      <x:c r="U25" s="64">
        <x:v/>
      </x:c>
      <x:c r="V25" s="64">
        <x:v/>
      </x:c>
    </x:row>
    <x:row r="26" spans="1:22">
      <x:c r="A26" s="570" t="s">
        <x:v>498</x:v>
      </x:c>
      <x:c r="B26" s="30">
        <x:v>2018</x:v>
      </x:c>
      <x:c r="C26" s="10" t="s">
        <x:v>476</x:v>
      </x:c>
      <x:c r="D26" s="8">
        <x:v>1859773.2879999999</x:v>
      </x:c>
      <x:c r="E26" s="80">
        <x:v>1713349</x:v>
      </x:c>
      <x:c r="F26" s="55">
        <x:f>E26</x:f>
        <x:v>1713349</x:v>
      </x:c>
      <x:c r="G26" s="9">
        <x:f>D26/F26</x:f>
        <x:v>1.0854608652411155</x:v>
      </x:c>
      <x:c r="H26" s="64"/>
      <x:c r="I26" s="64"/>
      <x:c r="J26" s="196"/>
      <x:c r="K26" s="196"/>
      <x:c r="L26" s="196"/>
      <x:c r="M26" s="196"/>
      <x:c r="N26" s="196"/>
      <x:c r="O26" s="196"/>
      <x:c r="P26" s="196"/>
      <x:c r="Q26" s="196"/>
      <x:c r="R26" s="196"/>
      <x:c r="S26" s="64"/>
      <x:c r="T26" s="64"/>
      <x:c r="U26" s="64">
        <x:v/>
      </x:c>
      <x:c r="V26" s="64">
        <x:v/>
      </x:c>
    </x:row>
    <x:row r="27" spans="1:22">
      <x:c r="A27" s="571"/>
      <x:c r="B27" s="30">
        <x:v>2019</x:v>
      </x:c>
      <x:c r="C27" s="10" t="s">
        <x:v>476</x:v>
      </x:c>
      <x:c r="D27" s="8">
        <x:v>1700029.4500006568</x:v>
      </x:c>
      <x:c r="E27" s="80">
        <x:v>1629672</x:v>
      </x:c>
      <x:c r="F27" s="55">
        <x:f>E27</x:f>
        <x:v>1629672</x:v>
      </x:c>
      <x:c r="G27" s="9">
        <x:f t="shared" si="0"/>
        <x:v>1.043172767281181</x:v>
      </x:c>
      <x:c r="H27" s="64"/>
      <x:c r="I27" s="64"/>
      <x:c r="J27" s="196"/>
      <x:c r="K27" s="196"/>
      <x:c r="L27" s="196"/>
      <x:c r="M27" s="196"/>
      <x:c r="N27" s="196"/>
      <x:c r="O27" s="196"/>
      <x:c r="P27" s="196"/>
      <x:c r="Q27" s="196"/>
      <x:c r="R27" s="196"/>
      <x:c r="S27" s="64"/>
      <x:c r="T27" s="64"/>
      <x:c r="U27" s="64">
        <x:v/>
      </x:c>
      <x:c r="V27" s="64">
        <x:v/>
      </x:c>
    </x:row>
    <x:row r="28" spans="1:22">
      <x:c r="A28" s="571"/>
      <x:c r="B28" s="30">
        <x:v>2020</x:v>
      </x:c>
      <x:c r="C28" s="10" t="s">
        <x:v>476</x:v>
      </x:c>
      <x:c r="D28" s="8">
        <x:v>1821166.2136200001</x:v>
      </x:c>
      <x:c r="E28" s="80">
        <x:v>1637572</x:v>
      </x:c>
      <x:c r="F28" s="55">
        <x:f>E28</x:f>
        <x:v>1637572</x:v>
      </x:c>
      <x:c r="G28" s="9">
        <x:f t="shared" si="0"/>
        <x:v>1.1121136741590598</x:v>
      </x:c>
      <x:c r="H28" s="64"/>
      <x:c r="I28" s="64"/>
      <x:c r="J28" s="196"/>
      <x:c r="K28" s="196"/>
      <x:c r="L28" s="196"/>
      <x:c r="M28" s="196"/>
      <x:c r="N28" s="196"/>
      <x:c r="O28" s="196"/>
      <x:c r="P28" s="196"/>
      <x:c r="Q28" s="196"/>
      <x:c r="R28" s="196"/>
      <x:c r="S28" s="64"/>
      <x:c r="T28" s="64"/>
      <x:c r="U28" s="64">
        <x:v/>
      </x:c>
      <x:c r="V28" s="64">
        <x:v/>
      </x:c>
    </x:row>
    <x:row r="29" spans="1:22">
      <x:c r="A29" s="571"/>
      <x:c r="B29" s="30">
        <x:v>2021</x:v>
      </x:c>
      <x:c r="C29" s="10" t="s">
        <x:v>476</x:v>
      </x:c>
      <x:c r="D29" s="8">
        <x:v>1849877.162</x:v>
      </x:c>
      <x:c r="E29" s="80">
        <x:v>1658918</x:v>
      </x:c>
      <x:c r="F29" s="8">
        <x:f>E29</x:f>
        <x:v>1658918</x:v>
      </x:c>
      <x:c r="G29" s="54">
        <x:f t="shared" si="0"/>
        <x:v>1.1151106697256887</x:v>
      </x:c>
      <x:c r="H29" s="64"/>
      <x:c r="I29" s="68"/>
      <x:c r="J29" s="196"/>
      <x:c r="K29" s="196"/>
      <x:c r="L29" s="196"/>
      <x:c r="M29" s="196"/>
      <x:c r="N29" s="196"/>
      <x:c r="O29" s="196"/>
      <x:c r="P29" s="196"/>
      <x:c r="Q29" s="196"/>
      <x:c r="R29" s="196"/>
      <x:c r="S29" s="64"/>
      <x:c r="T29" s="64"/>
      <x:c r="U29" s="64">
        <x:v/>
      </x:c>
      <x:c r="V29" s="64">
        <x:v/>
      </x:c>
    </x:row>
    <x:row r="30" spans="1:22" ht="42" customHeight="1">
      <x:c r="A30" s="572"/>
      <x:c r="B30" s="35" t="s">
        <x:v>499</x:v>
      </x:c>
      <x:c r="C30" s="21"/>
      <x:c r="D30" s="22">
        <x:f>SUM(D26:D29)</x:f>
        <x:v>7230846.1136206575</x:v>
      </x:c>
      <x:c r="E30" s="22">
        <x:f>SUM(E26:E29)</x:f>
        <x:v>6639511</x:v>
      </x:c>
      <x:c r="F30" s="22">
        <x:f>SUM(F26:F29)</x:f>
        <x:v>6639511</x:v>
      </x:c>
      <x:c r="G30" s="23">
        <x:f t="shared" si="0"/>
        <x:v>1.0890630520260689</x:v>
      </x:c>
      <x:c r="H30" s="64"/>
      <x:c r="I30" s="64"/>
      <x:c r="J30" s="196"/>
      <x:c r="K30" s="196"/>
      <x:c r="L30" s="196"/>
      <x:c r="M30" s="196"/>
      <x:c r="N30" s="196"/>
      <x:c r="O30" s="196"/>
      <x:c r="P30" s="196"/>
      <x:c r="Q30" s="196"/>
      <x:c r="R30" s="196"/>
      <x:c r="S30" s="64"/>
      <x:c r="T30" s="64"/>
      <x:c r="U30" s="64">
        <x:v/>
      </x:c>
      <x:c r="V30" s="64">
        <x:v/>
      </x:c>
    </x:row>
    <x:row r="31" spans="1:22" ht="14.85" customHeight="1">
      <x:c r="A31" s="570" t="s">
        <x:v>500</x:v>
      </x:c>
      <x:c r="B31" s="30">
        <x:v>2022</x:v>
      </x:c>
      <x:c r="C31" s="10" t="s">
        <x:v>476</x:v>
      </x:c>
      <x:c r="D31" s="8">
        <x:v>1724232</x:v>
      </x:c>
      <x:c r="E31" s="80">
        <x:v>1738072.00060309</x:v>
      </x:c>
      <x:c r="F31" s="55">
        <x:f>E31</x:f>
        <x:v>1738072.00060309</x:v>
      </x:c>
      <x:c r="G31" s="9">
        <x:f t="shared" ref="G31:G36" si="1">D31/F31</x:f>
        <x:v>0.99203715346758492</x:v>
      </x:c>
      <x:c r="H31" s="64"/>
      <x:c r="I31" s="64"/>
      <x:c r="J31" s="196"/>
      <x:c r="K31" s="196"/>
      <x:c r="L31" s="196"/>
      <x:c r="M31" s="196"/>
      <x:c r="N31" s="196"/>
      <x:c r="O31" s="196"/>
      <x:c r="P31" s="196"/>
      <x:c r="Q31" s="196"/>
      <x:c r="R31" s="196"/>
      <x:c r="S31" s="64"/>
      <x:c r="T31" s="64"/>
      <x:c r="U31" s="64">
        <x:v/>
      </x:c>
      <x:c r="V31" s="64">
        <x:v/>
      </x:c>
    </x:row>
    <x:row r="32" spans="1:22">
      <x:c r="A32" s="571"/>
      <x:c r="B32" s="30">
        <x:v>2023</x:v>
      </x:c>
      <x:c r="C32" s="10" t="s">
        <x:v>476</x:v>
      </x:c>
      <x:c r="D32" s="8">
        <x:f>1601359437.39405/1000</x:f>
        <x:v>1601359.4373940499</x:v>
      </x:c>
      <x:c r="E32" s="80">
        <x:v>1544746.0016381273</x:v>
      </x:c>
      <x:c r="F32" s="55">
        <x:f>E32</x:f>
        <x:v>1544746.0016381273</x:v>
      </x:c>
      <x:c r="G32" s="9">
        <x:f t="shared" si="1"/>
        <x:v>1.0366490255976626</x:v>
      </x:c>
      <x:c r="H32" s="64"/>
      <x:c r="J32"/>
      <x:c r="K32"/>
      <x:c r="L32"/>
      <x:c r="M32"/>
      <x:c r="N32"/>
      <x:c r="O32" s="196"/>
      <x:c r="P32" s="196"/>
      <x:c r="Q32" s="196"/>
      <x:c r="R32" s="196"/>
      <x:c r="S32" s="64"/>
      <x:c r="T32" s="64"/>
      <x:c r="U32" s="64">
        <x:v/>
      </x:c>
      <x:c r="V32" s="64">
        <x:v/>
      </x:c>
    </x:row>
    <x:row r="33" spans="1:22">
      <x:c r="A33" s="571"/>
      <x:c r="B33" s="30">
        <x:v>2024</x:v>
      </x:c>
      <x:c r="C33" s="10" t="s">
        <x:v>476</x:v>
      </x:c>
      <x:c r="D33" s="8">
        <x:f>1908293556.09861/1000</x:f>
        <x:v>1908293.5560986099</x:v>
      </x:c>
      <x:c r="E33" s="80">
        <x:v>1777872.2980352</x:v>
      </x:c>
      <x:c r="F33" s="55">
        <x:f>E33</x:f>
        <x:v>1777872.2980352</x:v>
      </x:c>
      <x:c r="G33" s="9">
        <x:f t="shared" si="1"/>
        <x:v>1.0733580573855297</x:v>
      </x:c>
      <x:c r="H33" s="64"/>
      <x:c r="J33"/>
      <x:c r="K33"/>
      <x:c r="L33"/>
      <x:c r="M33"/>
      <x:c r="N33"/>
      <x:c r="O33" s="196"/>
      <x:c r="P33" s="196"/>
      <x:c r="Q33" s="196"/>
      <x:c r="R33" s="196"/>
      <x:c r="S33" s="64"/>
      <x:c r="T33" s="64"/>
      <x:c r="U33" s="64">
        <x:v/>
      </x:c>
      <x:c r="V33" s="64">
        <x:v/>
      </x:c>
    </x:row>
    <x:row r="34" spans="1:22">
      <x:c r="A34" s="571"/>
      <x:c r="B34" s="30">
        <x:v>2025</x:v>
      </x:c>
      <x:c r="C34" s="10" t="s">
        <x:v>476</x:v>
      </x:c>
      <x:c r="D34" s="8">
        <x:v>1892686</x:v>
      </x:c>
      <x:c r="E34" s="80">
        <x:v>1911163.77</x:v>
      </x:c>
      <x:c r="F34" s="8">
        <x:f>E34</x:f>
        <x:v>1911163.77</x:v>
      </x:c>
      <x:c r="G34" s="9">
        <x:f t="shared" si="1"/>
        <x:v>0.9903316658205592</x:v>
      </x:c>
      <x:c r="H34" s="64"/>
      <x:c r="J34"/>
      <x:c r="K34"/>
      <x:c r="L34"/>
      <x:c r="M34"/>
      <x:c r="N34"/>
      <x:c r="O34" s="196"/>
      <x:c r="P34" s="196"/>
      <x:c r="Q34" s="196"/>
      <x:c r="R34" s="196"/>
      <x:c r="S34" s="64"/>
      <x:c r="T34" s="64"/>
      <x:c r="U34" s="64">
        <x:v/>
      </x:c>
      <x:c r="V34" s="64">
        <x:v/>
      </x:c>
    </x:row>
    <x:row r="35" spans="1:22" ht="42" customHeight="1">
      <x:c r="A35" s="572"/>
      <x:c r="B35" s="35" t="s">
        <x:v>502</x:v>
      </x:c>
      <x:c r="C35" s="21"/>
      <x:c r="D35" s="22">
        <x:f>SUM(D31:D34)</x:f>
        <x:v>7126570.9934926601</x:v>
      </x:c>
      <x:c r="E35" s="22">
        <x:f>SUM(E31:E34)</x:f>
        <x:v>6971854.0702764168</x:v>
      </x:c>
      <x:c r="F35" s="22">
        <x:f>SUM(F31:F34)</x:f>
        <x:v>6971854.0702764168</x:v>
      </x:c>
      <x:c r="G35" s="23">
        <x:f t="shared" si="1"/>
        <x:v>1.0221916468211603</x:v>
      </x:c>
      <x:c r="H35" s="64"/>
      <x:c r="J35"/>
      <x:c r="K35"/>
      <x:c r="L35"/>
      <x:c r="M35"/>
      <x:c r="N35"/>
      <x:c r="O35" s="196"/>
      <x:c r="P35" s="196"/>
      <x:c r="Q35" s="196"/>
      <x:c r="R35" s="196"/>
      <x:c r="S35" s="64"/>
      <x:c r="T35" s="64"/>
      <x:c r="U35" s="64">
        <x:v/>
      </x:c>
      <x:c r="V35" s="64">
        <x:v/>
      </x:c>
    </x:row>
    <x:row r="36" spans="1:22" ht="42" customHeight="1">
      <x:c r="A36" s="570" t="s">
        <x:v>743</x:v>
      </x:c>
      <x:c r="B36" s="466">
        <x:v>2026</x:v>
      </x:c>
      <x:c r="C36" s="467" t="s">
        <x:v>501</x:v>
      </x:c>
      <x:c r="D36" s="468">
        <x:f>'1- Ex Ante Results'!D123</x:f>
        <x:v>792091.42926959996</x:v>
      </x:c>
      <x:c r="E36" s="469">
        <x:f>'1- Ex Ante Results'!E123</x:f>
        <x:v>1440933.8444667999</x:v>
      </x:c>
      <x:c r="F36" s="468">
        <x:f>E36</x:f>
        <x:v>1440933.8444667999</x:v>
      </x:c>
      <x:c r="G36" s="470">
        <x:f t="shared" si="1"/>
        <x:v>0.54970700584987908</x:v>
      </x:c>
      <x:c r="H36" s="64"/>
      <x:c r="J36"/>
      <x:c r="K36"/>
      <x:c r="L36"/>
      <x:c r="M36"/>
      <x:c r="N36"/>
      <x:c r="O36" s="196"/>
      <x:c r="P36" s="196"/>
      <x:c r="Q36" s="196"/>
      <x:c r="R36" s="196"/>
      <x:c r="S36" s="64"/>
      <x:c r="T36" s="64"/>
      <x:c r="U36" s="64">
        <x:v/>
      </x:c>
      <x:c r="V36" s="64">
        <x:v/>
      </x:c>
    </x:row>
    <x:row r="37" spans="1:22" ht="42" customHeight="1">
      <x:c r="A37" s="571"/>
      <x:c r="B37" s="466">
        <x:v>2027</x:v>
      </x:c>
      <x:c r="C37" s="467" t="s">
        <x:v>501</x:v>
      </x:c>
      <x:c r="D37" s="468" t="s">
        <x:v>744</x:v>
      </x:c>
      <x:c r="E37" s="469">
        <x:v>1377948</x:v>
      </x:c>
      <x:c r="F37" s="468">
        <x:f t="shared" ref="F37:F39" si="2">E37</x:f>
        <x:v>1377948</x:v>
      </x:c>
      <x:c r="G37" s="470">
        <x:v>0</x:v>
      </x:c>
      <x:c r="H37" s="64"/>
      <x:c r="J37"/>
      <x:c r="K37"/>
      <x:c r="L37"/>
      <x:c r="M37"/>
      <x:c r="N37"/>
      <x:c r="O37" s="196"/>
      <x:c r="P37" s="196"/>
      <x:c r="Q37" s="196"/>
      <x:c r="R37" s="196"/>
      <x:c r="S37" s="64"/>
      <x:c r="T37" s="64"/>
      <x:c r="U37" s="64">
        <x:v/>
      </x:c>
      <x:c r="V37" s="64">
        <x:v/>
      </x:c>
    </x:row>
    <x:row r="38" spans="1:22" ht="42" customHeight="1">
      <x:c r="A38" s="571"/>
      <x:c r="B38" s="466">
        <x:v>2028</x:v>
      </x:c>
      <x:c r="C38" s="467" t="s">
        <x:v>501</x:v>
      </x:c>
      <x:c r="D38" s="468" t="s">
        <x:v>744</x:v>
      </x:c>
      <x:c r="E38" s="469">
        <x:v>1397642</x:v>
      </x:c>
      <x:c r="F38" s="468">
        <x:f t="shared" si="2"/>
        <x:v>1397642</x:v>
      </x:c>
      <x:c r="G38" s="470">
        <x:v>0</x:v>
      </x:c>
      <x:c r="H38" s="64"/>
      <x:c r="J38"/>
      <x:c r="K38"/>
      <x:c r="L38"/>
      <x:c r="M38"/>
      <x:c r="N38"/>
      <x:c r="O38" s="196"/>
      <x:c r="P38" s="196"/>
      <x:c r="Q38" s="196"/>
      <x:c r="R38" s="196"/>
      <x:c r="S38" s="64"/>
      <x:c r="T38" s="64"/>
      <x:c r="U38" s="64">
        <x:v/>
      </x:c>
      <x:c r="V38" s="64">
        <x:v/>
      </x:c>
    </x:row>
    <x:row r="39" spans="1:22" ht="42" customHeight="1">
      <x:c r="A39" s="571"/>
      <x:c r="B39" s="466">
        <x:v>2029</x:v>
      </x:c>
      <x:c r="C39" s="467" t="s">
        <x:v>501</x:v>
      </x:c>
      <x:c r="D39" s="468" t="s">
        <x:v>744</x:v>
      </x:c>
      <x:c r="E39" s="469">
        <x:v>1262721</x:v>
      </x:c>
      <x:c r="F39" s="468">
        <x:f t="shared" si="2"/>
        <x:v>1262721</x:v>
      </x:c>
      <x:c r="G39" s="470">
        <x:v>0</x:v>
      </x:c>
      <x:c r="H39" s="64"/>
      <x:c r="J39"/>
      <x:c r="K39"/>
      <x:c r="L39"/>
      <x:c r="M39"/>
      <x:c r="N39"/>
      <x:c r="O39" s="196"/>
      <x:c r="P39" s="196"/>
      <x:c r="Q39" s="196"/>
      <x:c r="R39" s="196"/>
      <x:c r="S39" s="64"/>
      <x:c r="T39" s="64"/>
      <x:c r="U39" s="64">
        <x:v/>
      </x:c>
      <x:c r="V39" s="64">
        <x:v/>
      </x:c>
    </x:row>
    <x:row r="40" spans="1:22" ht="42" customHeight="1">
      <x:c r="A40" s="572"/>
      <x:c r="B40" s="471" t="s">
        <x:v>502</x:v>
      </x:c>
      <x:c r="C40" s="472"/>
      <x:c r="D40" s="473">
        <x:f>SUM(D36:D39)</x:f>
        <x:v>792091.42926959996</x:v>
      </x:c>
      <x:c r="E40" s="473">
        <x:f>SUM(E36:E39)</x:f>
        <x:v>5479244.8444667999</x:v>
      </x:c>
      <x:c r="F40" s="473">
        <x:f>SUM(F36:F39)</x:f>
        <x:v>5479244.8444667999</x:v>
      </x:c>
      <x:c r="G40" s="474">
        <x:f>D40/F40</x:f>
        <x:v>0.14456215258741198</x:v>
      </x:c>
      <x:c r="H40" s="64"/>
      <x:c r="J40"/>
      <x:c r="K40"/>
      <x:c r="L40"/>
      <x:c r="M40"/>
      <x:c r="N40"/>
      <x:c r="O40" s="196"/>
      <x:c r="P40" s="196"/>
      <x:c r="Q40" s="196"/>
      <x:c r="R40" s="196"/>
      <x:c r="S40" s="64"/>
      <x:c r="T40" s="64"/>
      <x:c r="U40" s="64">
        <x:v/>
      </x:c>
      <x:c r="V40" s="64">
        <x:v/>
      </x:c>
    </x:row>
    <x:row r="41" spans="1:22">
      <x:c r="A41" s="64"/>
      <x:c r="B41" s="69"/>
      <x:c r="C41" s="64"/>
      <x:c r="D41" s="64"/>
      <x:c r="E41" s="64"/>
      <x:c r="F41" s="64"/>
      <x:c r="G41" s="64"/>
      <x:c r="H41" s="64"/>
      <x:c r="J41"/>
      <x:c r="K41"/>
      <x:c r="L41"/>
      <x:c r="M41"/>
      <x:c r="N41"/>
      <x:c r="O41" s="196"/>
      <x:c r="P41" s="196"/>
      <x:c r="Q41" s="196"/>
      <x:c r="R41" s="196"/>
      <x:c r="S41" s="64"/>
      <x:c r="T41" s="64"/>
      <x:c r="U41" s="64">
        <x:v/>
      </x:c>
      <x:c r="V41" s="64">
        <x:v/>
      </x:c>
    </x:row>
    <x:row r="42" spans="1:22">
      <x:c r="A42" s="64"/>
      <x:c r="B42" s="69"/>
      <x:c r="C42" s="64"/>
      <x:c r="D42" s="64"/>
      <x:c r="E42" s="64"/>
      <x:c r="F42" s="64"/>
      <x:c r="G42" s="64"/>
      <x:c r="H42" s="64"/>
      <x:c r="J42"/>
      <x:c r="K42"/>
      <x:c r="L42"/>
      <x:c r="M42"/>
      <x:c r="N42"/>
      <x:c r="O42" s="196"/>
      <x:c r="P42" s="196"/>
      <x:c r="Q42" s="196"/>
      <x:c r="R42" s="196"/>
      <x:c r="S42" s="64"/>
      <x:c r="T42" s="64"/>
      <x:c r="U42" s="64">
        <x:v/>
      </x:c>
      <x:c r="V42" s="64">
        <x:v/>
      </x:c>
    </x:row>
    <x:row r="43" spans="1:22">
      <x:c r="A43" s="64"/>
      <x:c r="B43" s="69"/>
      <x:c r="C43" s="64"/>
      <x:c r="D43" s="64"/>
      <x:c r="E43" s="64"/>
      <x:c r="F43" s="64"/>
      <x:c r="G43" s="64"/>
      <x:c r="H43" s="64"/>
      <x:c r="J43"/>
      <x:c r="K43"/>
      <x:c r="L43"/>
      <x:c r="M43"/>
      <x:c r="N43"/>
      <x:c r="O43" s="196"/>
      <x:c r="P43" s="196"/>
      <x:c r="Q43" s="196"/>
      <x:c r="R43" s="196"/>
      <x:c r="S43" s="64"/>
      <x:c r="T43" s="64"/>
      <x:c r="U43" s="64">
        <x:v/>
      </x:c>
      <x:c r="V43" s="64">
        <x:v/>
      </x:c>
    </x:row>
    <x:row r="44" spans="1:22">
      <x:c r="A44" s="64"/>
      <x:c r="B44" s="69"/>
      <x:c r="C44" s="64"/>
      <x:c r="D44" s="64"/>
      <x:c r="E44" s="64"/>
      <x:c r="F44" s="64"/>
      <x:c r="G44" s="64"/>
      <x:c r="H44" s="64"/>
      <x:c r="J44"/>
      <x:c r="K44"/>
      <x:c r="L44"/>
      <x:c r="M44"/>
      <x:c r="N44"/>
      <x:c r="O44" s="196"/>
      <x:c r="P44" s="196"/>
      <x:c r="Q44" s="196"/>
      <x:c r="R44" s="196"/>
      <x:c r="S44" s="64"/>
      <x:c r="T44" s="64"/>
      <x:c r="U44" s="64">
        <x:v/>
      </x:c>
      <x:c r="V44" s="64">
        <x:v/>
      </x:c>
    </x:row>
    <x:row r="45" spans="1:22">
      <x:c r="A45" s="64"/>
      <x:c r="B45" s="69"/>
      <x:c r="C45" s="64"/>
      <x:c r="D45" s="64"/>
      <x:c r="E45" s="64"/>
      <x:c r="F45" s="64"/>
      <x:c r="G45" s="64"/>
      <x:c r="H45" s="64"/>
      <x:c r="J45"/>
      <x:c r="K45"/>
      <x:c r="L45"/>
      <x:c r="M45"/>
      <x:c r="N45"/>
      <x:c r="O45" s="196"/>
      <x:c r="P45" s="196"/>
      <x:c r="Q45" s="196"/>
      <x:c r="R45" s="196"/>
      <x:c r="S45" s="64"/>
      <x:c r="T45" s="64"/>
      <x:c r="U45" s="64">
        <x:v/>
      </x:c>
      <x:c r="V45" s="64">
        <x:v/>
      </x:c>
    </x:row>
    <x:row r="46" spans="1:22">
      <x:c r="A46" s="64"/>
      <x:c r="B46" s="148" t="s">
        <x:v>161</x:v>
      </x:c>
      <x:c r="C46" s="64"/>
      <x:c r="D46" s="64"/>
      <x:c r="E46" s="64"/>
      <x:c r="F46" s="64"/>
      <x:c r="G46" s="64"/>
      <x:c r="H46" s="64"/>
      <x:c r="J46"/>
      <x:c r="K46"/>
      <x:c r="L46"/>
      <x:c r="M46"/>
      <x:c r="N46"/>
      <x:c r="O46" s="196"/>
      <x:c r="P46" s="196"/>
      <x:c r="Q46" s="196"/>
      <x:c r="R46" s="196"/>
      <x:c r="S46" s="64"/>
      <x:c r="T46" s="64"/>
      <x:c r="U46" s="64">
        <x:v/>
      </x:c>
      <x:c r="V46" s="64">
        <x:v/>
      </x:c>
    </x:row>
    <x:row r="47" spans="1:22" s="79" customFormat="1" ht="44.1" customHeight="1">
      <x:c r="A47" s="149"/>
      <x:c r="B47" s="569" t="s">
        <x:v>503</x:v>
      </x:c>
      <x:c r="C47" s="569"/>
      <x:c r="D47" s="569"/>
      <x:c r="E47" s="569"/>
      <x:c r="F47" s="569"/>
      <x:c r="G47" s="569"/>
      <x:c r="H47" s="149"/>
      <x:c r="I47"/>
      <x:c r="J47"/>
      <x:c r="K47"/>
      <x:c r="L47"/>
      <x:c r="M47"/>
      <x:c r="N47"/>
      <x:c r="O47" s="196"/>
      <x:c r="P47" s="196"/>
      <x:c r="Q47" s="196"/>
      <x:c r="R47" s="196"/>
      <x:c r="S47" s="149"/>
      <x:c r="T47" s="149"/>
      <x:c r="U47" s="149">
        <x:v/>
      </x:c>
      <x:c r="V47" s="149">
        <x:v/>
      </x:c>
    </x:row>
    <x:row r="48" spans="1:22" s="79" customFormat="1" ht="44.1" customHeight="1">
      <x:c r="A48" s="149"/>
      <x:c r="B48" s="569" t="s">
        <x:v>504</x:v>
      </x:c>
      <x:c r="C48" s="569"/>
      <x:c r="D48" s="569"/>
      <x:c r="E48" s="569"/>
      <x:c r="F48" s="569"/>
      <x:c r="G48" s="569"/>
      <x:c r="H48" s="149"/>
      <x:c r="I48"/>
      <x:c r="J48"/>
      <x:c r="K48"/>
      <x:c r="L48"/>
      <x:c r="M48"/>
      <x:c r="N48"/>
      <x:c r="O48" s="196"/>
      <x:c r="P48" s="196"/>
      <x:c r="Q48" s="196"/>
      <x:c r="R48" s="196"/>
      <x:c r="S48" s="149"/>
      <x:c r="T48" s="149"/>
      <x:c r="U48" s="149">
        <x:v/>
      </x:c>
      <x:c r="V48" s="149">
        <x:v/>
      </x:c>
    </x:row>
    <x:row r="49" spans="1:22" s="79" customFormat="1" ht="44.1" customHeight="1">
      <x:c r="A49" s="149"/>
      <x:c r="B49" s="567" t="s">
        <x:v>505</x:v>
      </x:c>
      <x:c r="C49" s="567"/>
      <x:c r="D49" s="567"/>
      <x:c r="E49" s="567"/>
      <x:c r="F49" s="567"/>
      <x:c r="G49" s="567"/>
      <x:c r="H49" s="149"/>
      <x:c r="I49"/>
      <x:c r="J49"/>
      <x:c r="K49"/>
      <x:c r="L49"/>
      <x:c r="M49"/>
      <x:c r="N49"/>
      <x:c r="O49" s="196"/>
      <x:c r="P49" s="196"/>
      <x:c r="Q49" s="196"/>
      <x:c r="R49" s="196"/>
      <x:c r="S49" s="149"/>
      <x:c r="T49" s="149"/>
      <x:c r="U49" s="149">
        <x:v/>
      </x:c>
      <x:c r="V49" s="149">
        <x:v/>
      </x:c>
    </x:row>
    <x:row r="50" spans="1:22">
      <x:c r="A50" s="64"/>
      <x:c r="B50" s="69"/>
      <x:c r="C50" s="64"/>
      <x:c r="D50" s="64"/>
      <x:c r="E50" s="64"/>
      <x:c r="F50" s="64"/>
      <x:c r="G50" s="64"/>
      <x:c r="H50" s="64"/>
      <x:c r="I50" s="64"/>
      <x:c r="J50" s="196"/>
      <x:c r="K50" s="196"/>
      <x:c r="L50" s="196"/>
      <x:c r="M50" s="196"/>
      <x:c r="N50" s="196"/>
      <x:c r="O50" s="196"/>
      <x:c r="P50" s="196"/>
      <x:c r="Q50" s="196"/>
      <x:c r="R50" s="196"/>
      <x:c r="S50" s="64"/>
      <x:c r="T50" s="64"/>
      <x:c r="U50" s="64">
        <x:v/>
      </x:c>
      <x:c r="V50" s="64">
        <x:v/>
      </x:c>
    </x:row>
    <x:row r="51" spans="1:22">
      <x:c r="A51" s="64"/>
      <x:c r="B51" s="69"/>
      <x:c r="C51" s="64"/>
      <x:c r="D51" s="64"/>
      <x:c r="E51" s="64"/>
      <x:c r="F51" s="64"/>
      <x:c r="G51" s="64"/>
      <x:c r="H51" s="64"/>
      <x:c r="I51" s="64"/>
      <x:c r="J51" s="196"/>
      <x:c r="K51" s="196"/>
      <x:c r="L51" s="196"/>
      <x:c r="M51" s="196"/>
      <x:c r="N51" s="196"/>
      <x:c r="O51" s="196"/>
      <x:c r="P51" s="196"/>
      <x:c r="Q51" s="196"/>
      <x:c r="R51" s="196"/>
      <x:c r="S51" s="64"/>
      <x:c r="T51" s="64"/>
      <x:c r="U51" s="64">
        <x:v/>
      </x:c>
      <x:c r="V51" s="64">
        <x:v/>
      </x:c>
    </x:row>
    <x:row r="52" spans="1:22">
      <x:c r="A52" s="64"/>
      <x:c r="B52" s="69"/>
      <x:c r="C52" s="64"/>
      <x:c r="D52" s="64"/>
      <x:c r="E52" s="64"/>
      <x:c r="F52" s="64"/>
      <x:c r="G52" s="64"/>
      <x:c r="H52" s="64"/>
      <x:c r="I52" s="64"/>
      <x:c r="J52" s="196"/>
      <x:c r="K52" s="196"/>
      <x:c r="L52" s="196"/>
      <x:c r="M52" s="196"/>
      <x:c r="N52" s="196"/>
      <x:c r="O52" s="196"/>
      <x:c r="P52" s="196"/>
      <x:c r="Q52" s="196"/>
      <x:c r="R52" s="196"/>
      <x:c r="S52" s="64"/>
      <x:c r="T52" s="64"/>
      <x:c r="U52" s="64">
        <x:v/>
      </x:c>
      <x:c r="V52" s="64">
        <x:v/>
      </x:c>
    </x:row>
    <x:row r="53" spans="1:22">
      <x:c r="A53" s="64"/>
      <x:c r="B53" s="69"/>
      <x:c r="C53" s="64"/>
      <x:c r="D53" s="64"/>
      <x:c r="E53" s="64"/>
      <x:c r="F53" s="64"/>
      <x:c r="G53" s="64"/>
      <x:c r="H53" s="64"/>
      <x:c r="I53" s="64"/>
      <x:c r="J53" s="196"/>
      <x:c r="K53" s="196"/>
      <x:c r="L53" s="196"/>
      <x:c r="M53" s="196"/>
      <x:c r="N53" s="196"/>
      <x:c r="O53" s="196"/>
      <x:c r="P53" s="196"/>
      <x:c r="Q53" s="196"/>
      <x:c r="R53" s="196"/>
      <x:c r="S53" s="64"/>
      <x:c r="T53" s="64"/>
      <x:c r="U53" s="64">
        <x:v/>
      </x:c>
      <x:c r="V53" s="64">
        <x:v/>
      </x:c>
    </x:row>
    <x:row r="54" spans="1:22">
      <x:c r="A54" s="64"/>
      <x:c r="B54" s="69"/>
      <x:c r="C54" s="64"/>
      <x:c r="D54" s="64"/>
      <x:c r="E54" s="64"/>
      <x:c r="F54" s="64"/>
      <x:c r="G54" s="64"/>
      <x:c r="H54" s="64"/>
      <x:c r="I54" s="64"/>
      <x:c r="J54" s="196"/>
      <x:c r="K54" s="196"/>
      <x:c r="L54" s="196"/>
      <x:c r="M54" s="196"/>
      <x:c r="N54" s="196"/>
      <x:c r="O54" s="196"/>
      <x:c r="P54" s="196"/>
      <x:c r="Q54" s="196"/>
      <x:c r="R54" s="196"/>
      <x:c r="S54" s="64"/>
      <x:c r="T54" s="64"/>
      <x:c r="U54" s="64">
        <x:v/>
      </x:c>
      <x:c r="V54" s="64">
        <x:v/>
      </x:c>
    </x:row>
    <x:row r="55" spans="1:22">
      <x:c r="A55" s="64"/>
      <x:c r="B55" s="69"/>
      <x:c r="C55" s="64"/>
      <x:c r="D55" s="64"/>
      <x:c r="E55" s="64"/>
      <x:c r="F55" s="64"/>
      <x:c r="G55" s="64"/>
      <x:c r="H55" s="64"/>
      <x:c r="I55" s="64"/>
      <x:c r="J55" s="196"/>
      <x:c r="K55" s="196"/>
      <x:c r="L55" s="196"/>
      <x:c r="M55" s="196"/>
      <x:c r="N55" s="196"/>
      <x:c r="O55" s="196"/>
      <x:c r="P55" s="196"/>
      <x:c r="Q55" s="196"/>
      <x:c r="R55" s="196"/>
      <x:c r="S55" s="64"/>
      <x:c r="T55" s="64"/>
      <x:c r="U55" s="64">
        <x:v/>
      </x:c>
      <x:c r="V55" s="64">
        <x:v/>
      </x:c>
    </x:row>
    <x:row r="56" spans="1:22">
      <x:c r="A56" s="64"/>
      <x:c r="B56" s="69"/>
      <x:c r="C56" s="64"/>
      <x:c r="D56" s="64"/>
      <x:c r="E56" s="64"/>
      <x:c r="F56" s="64"/>
      <x:c r="G56" s="64"/>
      <x:c r="H56" s="64"/>
      <x:c r="I56" s="64"/>
      <x:c r="J56" s="196"/>
      <x:c r="K56" s="196"/>
      <x:c r="L56" s="196"/>
      <x:c r="M56" s="196"/>
      <x:c r="N56" s="196"/>
      <x:c r="O56" s="196"/>
      <x:c r="P56" s="196"/>
      <x:c r="Q56" s="196"/>
      <x:c r="R56" s="196"/>
      <x:c r="S56" s="64"/>
      <x:c r="T56" s="64"/>
      <x:c r="U56" s="64">
        <x:v/>
      </x:c>
      <x:c r="V56" s="64">
        <x:v/>
      </x:c>
    </x:row>
    <x:row r="57" spans="1:22">
      <x:c r="A57" s="64"/>
      <x:c r="B57" s="69"/>
      <x:c r="C57" s="64"/>
      <x:c r="D57" s="64"/>
      <x:c r="E57" s="64"/>
      <x:c r="F57" s="64"/>
      <x:c r="G57" s="64"/>
      <x:c r="H57" s="64"/>
      <x:c r="I57" s="64"/>
      <x:c r="J57" s="196"/>
      <x:c r="K57" s="196"/>
      <x:c r="L57" s="196"/>
      <x:c r="M57" s="196"/>
      <x:c r="N57" s="196"/>
      <x:c r="O57" s="196"/>
      <x:c r="P57" s="196"/>
      <x:c r="Q57" s="196"/>
      <x:c r="R57" s="196"/>
      <x:c r="S57" s="64"/>
      <x:c r="T57" s="64"/>
      <x:c r="U57" s="64">
        <x:v/>
      </x:c>
      <x:c r="V57" s="64">
        <x:v/>
      </x:c>
    </x:row>
    <x:row r="58" spans="1:22">
      <x:c r="A58" s="64"/>
      <x:c r="B58" s="69"/>
      <x:c r="C58" s="64"/>
      <x:c r="D58" s="64"/>
      <x:c r="E58" s="64"/>
      <x:c r="F58" s="64"/>
      <x:c r="G58" s="64"/>
      <x:c r="H58" s="64"/>
      <x:c r="I58" s="64"/>
      <x:c r="J58" s="196"/>
      <x:c r="K58" s="196"/>
      <x:c r="L58" s="196"/>
      <x:c r="M58" s="196"/>
      <x:c r="N58" s="196"/>
      <x:c r="O58" s="196"/>
      <x:c r="P58" s="196"/>
      <x:c r="Q58" s="196"/>
      <x:c r="R58" s="196"/>
      <x:c r="S58" s="64"/>
      <x:c r="T58" s="64"/>
      <x:c r="U58" s="64">
        <x:v/>
      </x:c>
      <x:c r="V58" s="64">
        <x:v/>
      </x:c>
    </x:row>
    <x:row r="59" spans="1:22" ht="15" hidden="1" customHeight="1">
      <x:c r="A59" s="64"/>
      <x:c r="B59" s="69"/>
      <x:c r="C59" s="64"/>
      <x:c r="D59" s="64"/>
      <x:c r="E59" s="64"/>
      <x:c r="F59" s="64"/>
      <x:c r="G59" s="64"/>
      <x:c r="H59" s="64"/>
      <x:c r="I59" s="64"/>
      <x:c r="J59" s="196"/>
      <x:c r="K59" s="196"/>
      <x:c r="L59" s="196"/>
      <x:c r="M59" s="196"/>
      <x:c r="N59" s="196"/>
      <x:c r="O59" s="196"/>
      <x:c r="P59" s="196"/>
      <x:c r="Q59" s="196"/>
      <x:c r="R59" s="196"/>
      <x:c r="S59" s="64"/>
      <x:c r="T59" s="64"/>
      <x:c r="U59" s="64">
        <x:v/>
      </x:c>
      <x:c r="V59" s="64">
        <x:v/>
      </x:c>
    </x:row>
    <x:row r="60" spans="1:22" hidden="1">
      <x:c r="A60" s="64"/>
      <x:c r="B60" s="69"/>
      <x:c r="C60" s="64"/>
      <x:c r="D60" s="64"/>
      <x:c r="E60" s="64"/>
      <x:c r="F60" s="64"/>
      <x:c r="G60" s="64"/>
      <x:c r="H60" s="64"/>
      <x:c r="I60" s="64"/>
      <x:c r="J60" s="196"/>
      <x:c r="K60" s="196"/>
      <x:c r="L60" s="196"/>
      <x:c r="M60" s="196"/>
      <x:c r="N60" s="196"/>
      <x:c r="O60" s="196"/>
      <x:c r="P60" s="196"/>
      <x:c r="Q60" s="196"/>
      <x:c r="R60" s="196"/>
      <x:c r="S60" s="64"/>
      <x:c r="T60" s="64"/>
      <x:c r="U60" s="64">
        <x:v/>
      </x:c>
      <x:c r="V60" s="64">
        <x:v/>
      </x:c>
    </x:row>
    <x:row r="61" spans="1:22" hidden="1">
      <x:c r="A61" s="64"/>
      <x:c r="B61" s="69"/>
      <x:c r="C61" s="64"/>
      <x:c r="D61" s="64"/>
      <x:c r="E61" s="64"/>
      <x:c r="F61" s="64"/>
      <x:c r="G61" s="64"/>
      <x:c r="H61" s="64"/>
      <x:c r="I61" s="64"/>
      <x:c r="J61" s="196"/>
      <x:c r="K61" s="196"/>
      <x:c r="L61" s="196"/>
      <x:c r="M61" s="196"/>
      <x:c r="N61" s="196"/>
      <x:c r="O61" s="196"/>
      <x:c r="P61" s="196"/>
      <x:c r="Q61" s="196"/>
      <x:c r="R61" s="196"/>
      <x:c r="S61" s="64"/>
      <x:c r="T61" s="64"/>
      <x:c r="U61" s="64">
        <x:v/>
      </x:c>
      <x:c r="V61" s="64">
        <x:v/>
      </x:c>
    </x:row>
    <x:row r="62" spans="1:22" hidden="1">
      <x:c r="A62" s="64"/>
      <x:c r="B62" s="69"/>
      <x:c r="C62" s="64"/>
      <x:c r="D62" s="64"/>
      <x:c r="E62" s="64"/>
      <x:c r="F62" s="64"/>
      <x:c r="G62" s="64"/>
      <x:c r="H62" s="64"/>
      <x:c r="I62" s="64"/>
      <x:c r="J62" s="196"/>
      <x:c r="K62" s="196"/>
      <x:c r="L62" s="196"/>
      <x:c r="M62" s="196"/>
      <x:c r="N62" s="196"/>
      <x:c r="O62" s="196"/>
      <x:c r="P62" s="196"/>
      <x:c r="Q62" s="196"/>
      <x:c r="R62" s="196"/>
      <x:c r="S62" s="64"/>
      <x:c r="T62" s="64"/>
      <x:c r="U62" s="64">
        <x:v/>
      </x:c>
      <x:c r="V62" s="64">
        <x:v/>
      </x:c>
    </x:row>
    <x:row r="63" spans="1:22" hidden="1">
      <x:c r="A63" s="64"/>
      <x:c r="B63" s="69"/>
      <x:c r="C63" s="64"/>
      <x:c r="D63" s="64"/>
      <x:c r="E63" s="64"/>
      <x:c r="F63" s="64"/>
      <x:c r="G63" s="64"/>
      <x:c r="H63" s="64"/>
      <x:c r="I63" s="64"/>
      <x:c r="J63" s="196"/>
      <x:c r="K63" s="196"/>
      <x:c r="L63" s="196"/>
      <x:c r="M63" s="196"/>
      <x:c r="N63" s="196"/>
      <x:c r="O63" s="196"/>
      <x:c r="P63" s="196"/>
      <x:c r="Q63" s="196"/>
      <x:c r="R63" s="196"/>
      <x:c r="S63" s="64"/>
      <x:c r="T63" s="64"/>
      <x:c r="U63" s="64">
        <x:v/>
      </x:c>
      <x:c r="V63" s="64">
        <x:v/>
      </x:c>
    </x:row>
    <x:row r="64" spans="1:22" hidden="1">
      <x:c r="A64" s="64"/>
      <x:c r="B64" s="69"/>
      <x:c r="C64" s="64"/>
      <x:c r="D64" s="64"/>
      <x:c r="E64" s="64"/>
      <x:c r="F64" s="64"/>
      <x:c r="G64" s="64"/>
      <x:c r="H64" s="64"/>
      <x:c r="I64" s="64"/>
      <x:c r="J64" s="196"/>
      <x:c r="K64" s="196"/>
      <x:c r="L64" s="196"/>
      <x:c r="M64" s="196"/>
      <x:c r="N64" s="196"/>
      <x:c r="O64" s="196"/>
      <x:c r="P64" s="196"/>
      <x:c r="Q64" s="196"/>
      <x:c r="R64" s="196"/>
      <x:c r="S64" s="64"/>
      <x:c r="T64" s="64"/>
      <x:c r="U64" s="64">
        <x:v/>
      </x:c>
      <x:c r="V64" s="64">
        <x:v/>
      </x:c>
    </x:row>
    <x:row r="65" spans="1:22" hidden="1">
      <x:c r="A65" s="64"/>
      <x:c r="B65" s="69"/>
      <x:c r="C65" s="64"/>
      <x:c r="D65" s="64"/>
      <x:c r="E65" s="64"/>
      <x:c r="F65" s="64"/>
      <x:c r="G65" s="64"/>
      <x:c r="H65" s="64"/>
      <x:c r="I65" s="64"/>
      <x:c r="J65" s="196"/>
      <x:c r="K65" s="196"/>
      <x:c r="L65" s="196"/>
      <x:c r="M65" s="196"/>
      <x:c r="N65" s="196"/>
      <x:c r="O65" s="196"/>
      <x:c r="P65" s="196"/>
      <x:c r="Q65" s="196"/>
      <x:c r="R65" s="196"/>
      <x:c r="S65" s="64"/>
      <x:c r="T65" s="64"/>
      <x:c r="U65" s="64">
        <x:v/>
      </x:c>
      <x:c r="V65" s="64">
        <x:v/>
      </x:c>
    </x:row>
    <x:row r="66" spans="1:22" hidden="1">
      <x:c r="A66" s="64"/>
      <x:c r="B66" s="69"/>
      <x:c r="C66" s="64"/>
      <x:c r="D66" s="64"/>
      <x:c r="E66" s="64"/>
      <x:c r="F66" s="64"/>
      <x:c r="G66" s="64"/>
      <x:c r="H66" s="64"/>
      <x:c r="I66" s="64"/>
      <x:c r="J66" s="196"/>
      <x:c r="K66" s="196"/>
      <x:c r="L66" s="196"/>
      <x:c r="M66" s="196"/>
      <x:c r="N66" s="196"/>
      <x:c r="O66" s="196"/>
      <x:c r="P66" s="196"/>
      <x:c r="Q66" s="196"/>
      <x:c r="R66" s="196"/>
      <x:c r="S66" s="64"/>
      <x:c r="T66" s="64"/>
      <x:c r="U66" s="64">
        <x:v/>
      </x:c>
      <x:c r="V66" s="64">
        <x:v/>
      </x:c>
    </x:row>
    <x:row r="67" spans="1:22" hidden="1">
      <x:c r="A67" s="64"/>
      <x:c r="B67" s="69"/>
      <x:c r="C67" s="64"/>
      <x:c r="D67" s="64"/>
      <x:c r="E67" s="64"/>
      <x:c r="F67" s="64"/>
      <x:c r="G67" s="64"/>
      <x:c r="H67" s="64"/>
      <x:c r="I67" s="64"/>
      <x:c r="J67" s="196"/>
      <x:c r="K67" s="196"/>
      <x:c r="L67" s="196"/>
      <x:c r="M67" s="196"/>
      <x:c r="N67" s="196"/>
      <x:c r="O67" s="196"/>
      <x:c r="P67" s="196"/>
      <x:c r="Q67" s="196"/>
      <x:c r="R67" s="196"/>
      <x:c r="S67" s="64"/>
      <x:c r="T67" s="64"/>
      <x:c r="U67" s="64">
        <x:v/>
      </x:c>
      <x:c r="V67" s="64">
        <x:v/>
      </x:c>
    </x:row>
    <x:row r="68" spans="1:22" hidden="1">
      <x:c r="A68" s="64"/>
      <x:c r="B68" s="69"/>
      <x:c r="C68" s="64"/>
      <x:c r="D68" s="64"/>
      <x:c r="E68" s="64"/>
      <x:c r="F68" s="64"/>
      <x:c r="G68" s="64"/>
      <x:c r="H68" s="64"/>
      <x:c r="I68" s="64"/>
      <x:c r="J68" s="196"/>
      <x:c r="K68" s="196"/>
      <x:c r="L68" s="196"/>
      <x:c r="M68" s="196"/>
      <x:c r="N68" s="196"/>
      <x:c r="O68" s="196"/>
      <x:c r="P68" s="196"/>
      <x:c r="Q68" s="196"/>
      <x:c r="R68" s="196"/>
      <x:c r="S68" s="64"/>
      <x:c r="T68" s="64"/>
      <x:c r="U68" s="64">
        <x:v/>
      </x:c>
      <x:c r="V68" s="64">
        <x:v/>
      </x:c>
    </x:row>
    <x:row r="69" spans="1:22" hidden="1">
      <x:c r="A69" s="64"/>
      <x:c r="B69" s="69"/>
      <x:c r="C69" s="64"/>
      <x:c r="D69" s="64"/>
      <x:c r="E69" s="64"/>
      <x:c r="F69" s="64"/>
      <x:c r="G69" s="64"/>
      <x:c r="H69" s="64"/>
      <x:c r="I69" s="64"/>
      <x:c r="J69" s="196"/>
      <x:c r="K69" s="196"/>
      <x:c r="L69" s="196"/>
      <x:c r="M69" s="196"/>
      <x:c r="N69" s="196"/>
      <x:c r="O69" s="196"/>
      <x:c r="P69" s="196"/>
      <x:c r="Q69" s="196"/>
      <x:c r="R69" s="196"/>
      <x:c r="S69" s="64"/>
      <x:c r="T69" s="64"/>
      <x:c r="U69" s="64">
        <x:v/>
      </x:c>
      <x:c r="V69" s="64">
        <x:v/>
      </x:c>
    </x:row>
    <x:row r="70" spans="1:22" hidden="1">
      <x:c r="A70" s="64"/>
      <x:c r="B70" s="69"/>
      <x:c r="C70" s="64"/>
      <x:c r="D70" s="64"/>
      <x:c r="E70" s="64"/>
      <x:c r="F70" s="64"/>
      <x:c r="G70" s="64"/>
      <x:c r="H70" s="64"/>
      <x:c r="I70" s="64"/>
      <x:c r="J70" s="196"/>
      <x:c r="K70" s="196"/>
      <x:c r="L70" s="196"/>
      <x:c r="M70" s="196"/>
      <x:c r="N70" s="196"/>
      <x:c r="O70" s="196"/>
      <x:c r="P70" s="196"/>
      <x:c r="Q70" s="196"/>
      <x:c r="R70" s="196"/>
      <x:c r="S70" s="64"/>
      <x:c r="T70" s="64"/>
      <x:c r="U70" s="64">
        <x:v/>
      </x:c>
      <x:c r="V70" s="64">
        <x:v/>
      </x:c>
    </x:row>
    <x:row r="71" spans="1:22" hidden="1">
      <x:c r="A71" s="64"/>
      <x:c r="B71" s="69"/>
      <x:c r="C71" s="64"/>
      <x:c r="D71" s="64"/>
      <x:c r="E71" s="64"/>
      <x:c r="F71" s="64"/>
      <x:c r="G71" s="64"/>
      <x:c r="H71" s="64"/>
      <x:c r="I71" s="64"/>
      <x:c r="J71" s="196"/>
      <x:c r="K71" s="196"/>
      <x:c r="L71" s="196"/>
      <x:c r="M71" s="196"/>
      <x:c r="N71" s="196"/>
      <x:c r="O71" s="196"/>
      <x:c r="P71" s="196"/>
      <x:c r="Q71" s="196"/>
      <x:c r="R71" s="196"/>
      <x:c r="S71" s="64"/>
      <x:c r="T71" s="64"/>
      <x:c r="U71" s="64">
        <x:v/>
      </x:c>
      <x:c r="V71" s="64">
        <x:v/>
      </x:c>
    </x:row>
    <x:row r="72" spans="1:22" hidden="1">
      <x:c r="A72" s="64"/>
      <x:c r="B72" s="69"/>
      <x:c r="C72" s="64"/>
      <x:c r="D72" s="64"/>
      <x:c r="E72" s="64"/>
      <x:c r="F72" s="64"/>
      <x:c r="G72" s="64"/>
      <x:c r="H72" s="64"/>
      <x:c r="I72" s="64"/>
      <x:c r="J72" s="196"/>
      <x:c r="K72" s="196"/>
      <x:c r="L72" s="196"/>
      <x:c r="M72" s="196"/>
      <x:c r="N72" s="196"/>
      <x:c r="O72" s="196"/>
      <x:c r="P72" s="196"/>
      <x:c r="Q72" s="196"/>
      <x:c r="R72" s="196"/>
      <x:c r="S72" s="64"/>
      <x:c r="T72" s="64"/>
      <x:c r="U72" s="64">
        <x:v/>
      </x:c>
      <x:c r="V72" s="64">
        <x:v/>
      </x:c>
    </x:row>
    <x:row r="73" spans="1:22" hidden="1">
      <x:c r="A73" s="64"/>
      <x:c r="B73" s="69"/>
      <x:c r="C73" s="64"/>
      <x:c r="D73" s="64"/>
      <x:c r="E73" s="64"/>
      <x:c r="F73" s="64"/>
      <x:c r="G73" s="64"/>
      <x:c r="H73" s="64"/>
      <x:c r="I73" s="64"/>
      <x:c r="J73" s="196"/>
      <x:c r="K73" s="196"/>
      <x:c r="L73" s="196"/>
      <x:c r="M73" s="196"/>
      <x:c r="N73" s="196"/>
      <x:c r="O73" s="196"/>
      <x:c r="P73" s="196"/>
      <x:c r="Q73" s="196"/>
      <x:c r="R73" s="196"/>
      <x:c r="S73" s="64"/>
      <x:c r="T73" s="64"/>
      <x:c r="U73" s="64">
        <x:v/>
      </x:c>
      <x:c r="V73" s="64">
        <x:v/>
      </x:c>
    </x:row>
    <x:row r="74" spans="1:22" hidden="1">
      <x:c r="A74" s="64"/>
      <x:c r="B74" s="69"/>
      <x:c r="C74" s="64"/>
      <x:c r="D74" s="64"/>
      <x:c r="E74" s="64"/>
      <x:c r="F74" s="64"/>
      <x:c r="G74" s="64"/>
      <x:c r="H74" s="64"/>
      <x:c r="I74" s="64"/>
      <x:c r="J74" s="196"/>
      <x:c r="K74" s="196"/>
      <x:c r="L74" s="196"/>
      <x:c r="M74" s="196"/>
      <x:c r="N74" s="196"/>
      <x:c r="O74" s="196"/>
      <x:c r="P74" s="196"/>
      <x:c r="Q74" s="196"/>
      <x:c r="R74" s="196"/>
      <x:c r="S74" s="64"/>
      <x:c r="T74" s="64"/>
      <x:c r="U74" s="64">
        <x:v/>
      </x:c>
      <x:c r="V74" s="64">
        <x:v/>
      </x:c>
    </x:row>
    <x:row r="75" spans="1:22" hidden="1">
      <x:c r="A75" s="64"/>
      <x:c r="B75" s="69"/>
      <x:c r="C75" s="64"/>
      <x:c r="D75" s="64"/>
      <x:c r="E75" s="64"/>
      <x:c r="F75" s="64"/>
      <x:c r="G75" s="64"/>
      <x:c r="H75" s="64"/>
      <x:c r="I75" s="64"/>
      <x:c r="J75" s="196"/>
      <x:c r="K75" s="196"/>
      <x:c r="L75" s="196"/>
      <x:c r="M75" s="196"/>
      <x:c r="N75" s="196"/>
      <x:c r="O75" s="196"/>
      <x:c r="P75" s="196"/>
      <x:c r="Q75" s="196"/>
      <x:c r="R75" s="196"/>
      <x:c r="S75" s="64"/>
      <x:c r="T75" s="64"/>
      <x:c r="U75" s="64">
        <x:v/>
      </x:c>
      <x:c r="V75" s="64">
        <x:v/>
      </x:c>
    </x:row>
    <x:row r="76" spans="1:22" hidden="1">
      <x:c r="A76" s="64"/>
      <x:c r="B76" s="69"/>
      <x:c r="C76" s="64"/>
      <x:c r="D76" s="64"/>
      <x:c r="E76" s="64"/>
      <x:c r="F76" s="64"/>
      <x:c r="G76" s="64"/>
      <x:c r="H76" s="64"/>
      <x:c r="I76" s="64"/>
      <x:c r="J76" s="196"/>
      <x:c r="K76" s="196"/>
      <x:c r="L76" s="196"/>
      <x:c r="M76" s="196"/>
      <x:c r="N76" s="196"/>
      <x:c r="O76" s="196"/>
      <x:c r="P76" s="196"/>
      <x:c r="Q76" s="196"/>
      <x:c r="R76" s="196"/>
      <x:c r="S76" s="64"/>
      <x:c r="T76" s="64"/>
      <x:c r="U76" s="64">
        <x:v/>
      </x:c>
      <x:c r="V76" s="64">
        <x:v/>
      </x:c>
    </x:row>
    <x:row r="77" spans="1:22" hidden="1">
      <x:c r="A77" s="64"/>
      <x:c r="B77" s="69"/>
      <x:c r="C77" s="64"/>
      <x:c r="D77" s="64"/>
      <x:c r="E77" s="64"/>
      <x:c r="F77" s="64"/>
      <x:c r="G77" s="64"/>
      <x:c r="H77" s="64"/>
      <x:c r="I77" s="64"/>
      <x:c r="J77" s="196"/>
      <x:c r="K77" s="196"/>
      <x:c r="L77" s="196"/>
      <x:c r="M77" s="196"/>
      <x:c r="N77" s="196"/>
      <x:c r="O77" s="196"/>
      <x:c r="P77" s="196"/>
      <x:c r="Q77" s="196"/>
      <x:c r="R77" s="196"/>
      <x:c r="S77" s="64"/>
      <x:c r="T77" s="64"/>
      <x:c r="U77" s="64">
        <x:v/>
      </x:c>
      <x:c r="V77" s="64">
        <x:v/>
      </x:c>
    </x:row>
    <x:row r="78" spans="1:22" hidden="1">
      <x:c r="A78" s="64"/>
      <x:c r="B78" s="69"/>
      <x:c r="C78" s="64"/>
      <x:c r="D78" s="64"/>
      <x:c r="E78" s="64"/>
      <x:c r="F78" s="64"/>
      <x:c r="G78" s="64"/>
      <x:c r="H78" s="64"/>
      <x:c r="I78" s="64"/>
      <x:c r="J78" s="196"/>
      <x:c r="K78" s="196"/>
      <x:c r="L78" s="196"/>
      <x:c r="M78" s="196"/>
      <x:c r="N78" s="196"/>
      <x:c r="O78" s="196"/>
      <x:c r="P78" s="196"/>
      <x:c r="Q78" s="196"/>
      <x:c r="R78" s="196"/>
      <x:c r="S78" s="64"/>
      <x:c r="T78" s="64"/>
      <x:c r="U78" s="64">
        <x:v/>
      </x:c>
      <x:c r="V78" s="64">
        <x:v/>
      </x:c>
    </x:row>
    <x:row r="79" spans="1:22" hidden="1">
      <x:c r="A79" s="64"/>
      <x:c r="B79" s="69"/>
      <x:c r="C79" s="64"/>
      <x:c r="D79" s="64"/>
      <x:c r="E79" s="64"/>
      <x:c r="F79" s="64"/>
      <x:c r="G79" s="64"/>
      <x:c r="H79" s="64"/>
      <x:c r="I79" s="64"/>
      <x:c r="J79" s="196"/>
      <x:c r="K79" s="196"/>
      <x:c r="L79" s="196"/>
      <x:c r="M79" s="196"/>
      <x:c r="N79" s="196"/>
      <x:c r="O79" s="196"/>
      <x:c r="P79" s="196"/>
      <x:c r="Q79" s="196"/>
      <x:c r="R79" s="196"/>
      <x:c r="S79" s="64"/>
      <x:c r="T79" s="64"/>
      <x:c r="U79" s="64">
        <x:v/>
      </x:c>
      <x:c r="V79" s="64">
        <x:v/>
      </x:c>
    </x:row>
    <x:row r="80" spans="1:22" hidden="1">
      <x:c r="A80" s="64"/>
      <x:c r="B80" s="69"/>
      <x:c r="C80" s="64"/>
      <x:c r="D80" s="64"/>
      <x:c r="E80" s="64"/>
      <x:c r="F80" s="64"/>
      <x:c r="G80" s="64"/>
      <x:c r="H80" s="64"/>
      <x:c r="I80" s="64"/>
      <x:c r="J80" s="196"/>
      <x:c r="K80" s="196"/>
      <x:c r="L80" s="196"/>
      <x:c r="M80" s="196"/>
      <x:c r="N80" s="196"/>
      <x:c r="O80" s="196"/>
      <x:c r="P80" s="196"/>
      <x:c r="Q80" s="196"/>
      <x:c r="R80" s="196"/>
      <x:c r="S80" s="64"/>
      <x:c r="T80" s="64"/>
      <x:c r="U80" s="64">
        <x:v/>
      </x:c>
      <x:c r="V80" s="64">
        <x:v/>
      </x:c>
    </x:row>
    <x:row r="81" spans="1:22" hidden="1">
      <x:c r="A81" s="64"/>
      <x:c r="B81" s="69"/>
      <x:c r="C81" s="64"/>
      <x:c r="D81" s="64"/>
      <x:c r="E81" s="64"/>
      <x:c r="F81" s="64"/>
      <x:c r="G81" s="64"/>
      <x:c r="H81" s="64"/>
      <x:c r="I81" s="64"/>
      <x:c r="J81" s="196"/>
      <x:c r="K81" s="196"/>
      <x:c r="L81" s="196"/>
      <x:c r="M81" s="196"/>
      <x:c r="N81" s="196"/>
      <x:c r="O81" s="196"/>
      <x:c r="P81" s="196"/>
      <x:c r="Q81" s="196"/>
      <x:c r="R81" s="196"/>
      <x:c r="S81" s="64"/>
      <x:c r="T81" s="64"/>
      <x:c r="U81" s="64">
        <x:v/>
      </x:c>
      <x:c r="V81" s="64">
        <x:v/>
      </x:c>
    </x:row>
    <x:row r="82" spans="1:22" hidden="1">
      <x:c r="A82" s="64"/>
      <x:c r="B82" s="69"/>
      <x:c r="C82" s="64"/>
      <x:c r="D82" s="64"/>
      <x:c r="E82" s="64"/>
      <x:c r="F82" s="64"/>
      <x:c r="G82" s="64"/>
      <x:c r="H82" s="64"/>
      <x:c r="I82" s="64"/>
      <x:c r="J82" s="196"/>
      <x:c r="K82" s="196"/>
      <x:c r="L82" s="196"/>
      <x:c r="M82" s="196"/>
      <x:c r="N82" s="196"/>
      <x:c r="O82" s="196"/>
      <x:c r="P82" s="196"/>
      <x:c r="Q82" s="196"/>
      <x:c r="R82" s="196"/>
      <x:c r="S82" s="64"/>
      <x:c r="T82" s="64"/>
      <x:c r="U82" s="64">
        <x:v/>
      </x:c>
      <x:c r="V82" s="64">
        <x:v/>
      </x:c>
    </x:row>
    <x:row r="83" spans="1:22" hidden="1">
      <x:c r="A83" s="64"/>
      <x:c r="B83" s="69"/>
      <x:c r="C83" s="64"/>
      <x:c r="D83" s="64"/>
      <x:c r="E83" s="64"/>
      <x:c r="F83" s="64"/>
      <x:c r="G83" s="64"/>
      <x:c r="H83" s="64"/>
      <x:c r="I83" s="64"/>
      <x:c r="J83" s="196"/>
      <x:c r="K83" s="196"/>
      <x:c r="L83" s="196"/>
      <x:c r="M83" s="196"/>
      <x:c r="N83" s="196"/>
      <x:c r="O83" s="196"/>
      <x:c r="P83" s="196"/>
      <x:c r="Q83" s="196"/>
      <x:c r="R83" s="196"/>
      <x:c r="S83" s="64"/>
      <x:c r="T83" s="64"/>
      <x:c r="U83" s="64">
        <x:v/>
      </x:c>
      <x:c r="V83" s="64">
        <x:v/>
      </x:c>
    </x:row>
    <x:row r="84" spans="1:22" hidden="1">
      <x:c r="A84" s="64"/>
      <x:c r="B84" s="69"/>
      <x:c r="C84" s="64"/>
      <x:c r="D84" s="64"/>
      <x:c r="E84" s="64"/>
      <x:c r="F84" s="64"/>
      <x:c r="G84" s="64"/>
      <x:c r="H84" s="64"/>
      <x:c r="I84" s="64"/>
      <x:c r="J84" s="196"/>
      <x:c r="K84" s="196"/>
      <x:c r="L84" s="196"/>
      <x:c r="M84" s="196"/>
      <x:c r="N84" s="196"/>
      <x:c r="O84" s="196"/>
      <x:c r="P84" s="196"/>
      <x:c r="Q84" s="196"/>
      <x:c r="R84" s="196"/>
      <x:c r="S84" s="64"/>
      <x:c r="T84" s="64"/>
      <x:c r="U84" s="64">
        <x:v/>
      </x:c>
      <x:c r="V84" s="64">
        <x:v/>
      </x:c>
    </x:row>
    <x:row r="85" spans="1:22" hidden="1">
      <x:c r="A85" s="64"/>
      <x:c r="B85" s="69"/>
      <x:c r="C85" s="64"/>
      <x:c r="D85" s="64"/>
      <x:c r="E85" s="64"/>
      <x:c r="F85" s="64"/>
      <x:c r="G85" s="64"/>
      <x:c r="H85" s="64"/>
      <x:c r="I85" s="64"/>
      <x:c r="J85" s="196"/>
      <x:c r="K85" s="196"/>
      <x:c r="L85" s="196"/>
      <x:c r="M85" s="196"/>
      <x:c r="N85" s="196"/>
      <x:c r="O85" s="196"/>
      <x:c r="P85" s="196"/>
      <x:c r="Q85" s="196"/>
      <x:c r="R85" s="196"/>
      <x:c r="S85" s="64"/>
      <x:c r="T85" s="64"/>
      <x:c r="U85" s="64">
        <x:v/>
      </x:c>
      <x:c r="V85" s="64">
        <x:v/>
      </x:c>
    </x:row>
    <x:row r="86" spans="1:22" hidden="1">
      <x:c r="A86" s="64"/>
      <x:c r="B86" s="69"/>
      <x:c r="C86" s="64"/>
      <x:c r="D86" s="64"/>
      <x:c r="E86" s="64"/>
      <x:c r="F86" s="64"/>
      <x:c r="G86" s="64"/>
      <x:c r="H86" s="64"/>
      <x:c r="I86" s="64"/>
      <x:c r="J86" s="196"/>
      <x:c r="K86" s="196"/>
      <x:c r="L86" s="196"/>
      <x:c r="M86" s="196"/>
      <x:c r="N86" s="196"/>
      <x:c r="O86" s="196"/>
      <x:c r="P86" s="196"/>
      <x:c r="Q86" s="196"/>
      <x:c r="R86" s="196"/>
      <x:c r="S86" s="64"/>
      <x:c r="T86" s="64"/>
      <x:c r="U86" s="64">
        <x:v/>
      </x:c>
      <x:c r="V86" s="64">
        <x:v/>
      </x:c>
    </x:row>
    <x:row r="87" spans="1:22" hidden="1">
      <x:c r="A87" s="64"/>
      <x:c r="B87" s="69"/>
      <x:c r="C87" s="64"/>
      <x:c r="D87" s="64"/>
      <x:c r="E87" s="64"/>
      <x:c r="F87" s="64"/>
      <x:c r="G87" s="64"/>
      <x:c r="H87" s="64"/>
      <x:c r="I87" s="64"/>
      <x:c r="J87" s="196"/>
      <x:c r="K87" s="196"/>
      <x:c r="L87" s="196"/>
      <x:c r="M87" s="196"/>
      <x:c r="N87" s="196"/>
      <x:c r="O87" s="196"/>
      <x:c r="P87" s="196"/>
      <x:c r="Q87" s="196"/>
      <x:c r="R87" s="196"/>
      <x:c r="S87" s="64"/>
      <x:c r="T87" s="64"/>
      <x:c r="U87" s="64">
        <x:v/>
      </x:c>
      <x:c r="V87" s="64">
        <x:v/>
      </x:c>
    </x:row>
    <x:row r="88" spans="1:22" hidden="1">
      <x:c r="A88" s="64"/>
      <x:c r="B88" s="69"/>
      <x:c r="C88" s="64"/>
      <x:c r="D88" s="64"/>
      <x:c r="E88" s="64"/>
      <x:c r="F88" s="64"/>
      <x:c r="G88" s="64"/>
      <x:c r="H88" s="64"/>
      <x:c r="I88" s="64"/>
      <x:c r="J88" s="196"/>
      <x:c r="K88" s="196"/>
      <x:c r="L88" s="196"/>
      <x:c r="M88" s="196"/>
      <x:c r="N88" s="196"/>
      <x:c r="O88" s="196"/>
      <x:c r="P88" s="196"/>
      <x:c r="Q88" s="196"/>
      <x:c r="R88" s="196"/>
      <x:c r="S88" s="64"/>
      <x:c r="T88" s="64"/>
      <x:c r="U88" s="64">
        <x:v/>
      </x:c>
      <x:c r="V88" s="64">
        <x:v/>
      </x:c>
    </x:row>
    <x:row r="89" spans="1:22" hidden="1">
      <x:c r="A89" s="64"/>
      <x:c r="B89" s="69"/>
      <x:c r="C89" s="64"/>
      <x:c r="D89" s="64"/>
      <x:c r="E89" s="64"/>
      <x:c r="F89" s="64"/>
      <x:c r="G89" s="64"/>
      <x:c r="H89" s="64"/>
      <x:c r="I89" s="64"/>
      <x:c r="J89" s="196"/>
      <x:c r="K89" s="196"/>
      <x:c r="L89" s="196"/>
      <x:c r="M89" s="196"/>
      <x:c r="N89" s="196"/>
      <x:c r="O89" s="196"/>
      <x:c r="P89" s="196"/>
      <x:c r="Q89" s="196"/>
      <x:c r="R89" s="196"/>
      <x:c r="S89" s="64"/>
      <x:c r="T89" s="64"/>
      <x:c r="U89" s="64">
        <x:v/>
      </x:c>
      <x:c r="V89" s="64">
        <x:v/>
      </x:c>
    </x:row>
    <x:row r="90" spans="1:22" hidden="1">
      <x:c r="A90" s="64"/>
      <x:c r="B90" s="69"/>
      <x:c r="C90" s="64"/>
      <x:c r="D90" s="64"/>
      <x:c r="E90" s="64"/>
      <x:c r="F90" s="64"/>
      <x:c r="G90" s="64"/>
      <x:c r="H90" s="64"/>
      <x:c r="I90" s="64"/>
      <x:c r="J90" s="196"/>
      <x:c r="K90" s="196"/>
      <x:c r="L90" s="196"/>
      <x:c r="M90" s="196"/>
      <x:c r="N90" s="196"/>
      <x:c r="O90" s="196"/>
      <x:c r="P90" s="196"/>
      <x:c r="Q90" s="196"/>
      <x:c r="R90" s="196"/>
      <x:c r="S90" s="64"/>
      <x:c r="T90" s="64"/>
      <x:c r="U90" s="64">
        <x:v/>
      </x:c>
      <x:c r="V90" s="64">
        <x:v/>
      </x:c>
    </x:row>
    <x:row r="91" spans="1:22" hidden="1">
      <x:c r="A91" s="64"/>
      <x:c r="B91" s="69"/>
      <x:c r="C91" s="64"/>
      <x:c r="D91" s="64"/>
      <x:c r="E91" s="64"/>
      <x:c r="F91" s="64"/>
      <x:c r="G91" s="64"/>
      <x:c r="H91" s="64"/>
      <x:c r="I91" s="64"/>
      <x:c r="J91" s="196"/>
      <x:c r="K91" s="196"/>
      <x:c r="L91" s="196"/>
      <x:c r="M91" s="196"/>
      <x:c r="N91" s="196"/>
      <x:c r="O91" s="196"/>
      <x:c r="P91" s="196"/>
      <x:c r="Q91" s="196"/>
      <x:c r="R91" s="196"/>
      <x:c r="S91" s="64"/>
      <x:c r="T91" s="64"/>
      <x:c r="U91" s="64">
        <x:v/>
      </x:c>
      <x:c r="V91" s="64">
        <x:v/>
      </x:c>
    </x:row>
    <x:row r="92" spans="1:22" hidden="1">
      <x:c r="A92" s="64"/>
      <x:c r="B92" s="69"/>
      <x:c r="C92" s="64"/>
      <x:c r="D92" s="64"/>
      <x:c r="E92" s="64"/>
      <x:c r="F92" s="64"/>
      <x:c r="G92" s="64"/>
      <x:c r="H92" s="64"/>
      <x:c r="I92" s="64"/>
      <x:c r="J92" s="196"/>
      <x:c r="K92" s="196"/>
      <x:c r="L92" s="196"/>
      <x:c r="M92" s="196"/>
      <x:c r="N92" s="196"/>
      <x:c r="O92" s="196"/>
      <x:c r="P92" s="196"/>
      <x:c r="Q92" s="196"/>
      <x:c r="R92" s="196"/>
      <x:c r="S92" s="64"/>
      <x:c r="T92" s="64"/>
      <x:c r="U92" s="64">
        <x:v/>
      </x:c>
      <x:c r="V92" s="64">
        <x:v/>
      </x:c>
    </x:row>
    <x:row r="93" spans="1:22" hidden="1">
      <x:c r="A93" s="64"/>
      <x:c r="B93" s="69"/>
      <x:c r="C93" s="64"/>
      <x:c r="D93" s="64"/>
      <x:c r="E93" s="64"/>
      <x:c r="F93" s="64"/>
      <x:c r="G93" s="64"/>
      <x:c r="H93" s="64"/>
      <x:c r="I93" s="64"/>
      <x:c r="J93" s="196"/>
      <x:c r="K93" s="196"/>
      <x:c r="L93" s="196"/>
      <x:c r="M93" s="196"/>
      <x:c r="N93" s="196"/>
      <x:c r="O93" s="196"/>
      <x:c r="P93" s="196"/>
      <x:c r="Q93" s="196"/>
      <x:c r="R93" s="196"/>
      <x:c r="S93" s="64"/>
      <x:c r="T93" s="64"/>
      <x:c r="U93" s="64">
        <x:v/>
      </x:c>
      <x:c r="V93" s="64">
        <x:v/>
      </x:c>
    </x:row>
    <x:row r="94" spans="1:22" hidden="1">
      <x:c r="A94" s="64"/>
      <x:c r="B94" s="69"/>
      <x:c r="C94" s="64"/>
      <x:c r="D94" s="64"/>
      <x:c r="E94" s="64"/>
      <x:c r="F94" s="64"/>
      <x:c r="G94" s="64"/>
      <x:c r="H94" s="64"/>
      <x:c r="I94" s="64"/>
      <x:c r="J94" s="196"/>
      <x:c r="K94" s="196"/>
      <x:c r="L94" s="196"/>
      <x:c r="M94" s="196"/>
      <x:c r="N94" s="196"/>
      <x:c r="O94" s="196"/>
      <x:c r="P94" s="196"/>
      <x:c r="Q94" s="196"/>
      <x:c r="R94" s="196"/>
      <x:c r="S94" s="64"/>
      <x:c r="T94" s="64"/>
      <x:c r="U94" s="64">
        <x:v/>
      </x:c>
      <x:c r="V94" s="64">
        <x:v/>
      </x:c>
    </x:row>
    <x:row r="95" spans="1:22" hidden="1">
      <x:c r="A95" s="64"/>
      <x:c r="B95" s="69"/>
      <x:c r="C95" s="64"/>
      <x:c r="D95" s="64"/>
      <x:c r="E95" s="64"/>
      <x:c r="F95" s="64"/>
      <x:c r="G95" s="64"/>
      <x:c r="H95" s="64"/>
      <x:c r="I95" s="64"/>
      <x:c r="J95" s="196"/>
      <x:c r="K95" s="196"/>
      <x:c r="L95" s="196"/>
      <x:c r="M95" s="196"/>
      <x:c r="N95" s="196"/>
      <x:c r="O95" s="196"/>
      <x:c r="P95" s="196"/>
      <x:c r="Q95" s="196"/>
      <x:c r="R95" s="196"/>
      <x:c r="S95" s="64"/>
      <x:c r="T95" s="64"/>
      <x:c r="U95" s="64">
        <x:v/>
      </x:c>
      <x:c r="V95" s="64">
        <x:v/>
      </x:c>
    </x:row>
    <x:row r="96" spans="1:22" hidden="1">
      <x:c r="A96" s="64"/>
      <x:c r="B96" s="69"/>
      <x:c r="C96" s="64"/>
      <x:c r="D96" s="64"/>
      <x:c r="E96" s="64"/>
      <x:c r="F96" s="64"/>
      <x:c r="G96" s="64"/>
      <x:c r="H96" s="64"/>
      <x:c r="I96" s="64"/>
      <x:c r="J96" s="196"/>
      <x:c r="K96" s="196"/>
      <x:c r="L96" s="196"/>
      <x:c r="M96" s="196"/>
      <x:c r="N96" s="196"/>
      <x:c r="O96" s="196"/>
      <x:c r="P96" s="196"/>
      <x:c r="Q96" s="196"/>
      <x:c r="R96" s="196"/>
      <x:c r="S96" s="64"/>
      <x:c r="T96" s="64"/>
      <x:c r="U96" s="64">
        <x:v/>
      </x:c>
      <x:c r="V96" s="64">
        <x:v/>
      </x:c>
    </x:row>
    <x:row r="97" spans="1:22" hidden="1">
      <x:c r="A97" s="64"/>
      <x:c r="B97" s="69"/>
      <x:c r="C97" s="64"/>
      <x:c r="D97" s="64"/>
      <x:c r="E97" s="64"/>
      <x:c r="F97" s="64"/>
      <x:c r="G97" s="64"/>
      <x:c r="H97" s="64"/>
      <x:c r="I97" s="64"/>
      <x:c r="J97" s="196"/>
      <x:c r="K97" s="196"/>
      <x:c r="L97" s="196"/>
      <x:c r="M97" s="196"/>
      <x:c r="N97" s="196"/>
      <x:c r="O97" s="196"/>
      <x:c r="P97" s="196"/>
      <x:c r="Q97" s="196"/>
      <x:c r="R97" s="196"/>
      <x:c r="S97" s="64"/>
      <x:c r="T97" s="64"/>
      <x:c r="U97" s="64">
        <x:v/>
      </x:c>
      <x:c r="V97" s="64">
        <x:v/>
      </x:c>
    </x:row>
    <x:row r="98" spans="1:22" hidden="1">
      <x:c r="A98" s="64"/>
      <x:c r="B98" s="69"/>
      <x:c r="C98" s="64"/>
      <x:c r="D98" s="64"/>
      <x:c r="E98" s="64"/>
      <x:c r="F98" s="64"/>
      <x:c r="G98" s="64"/>
      <x:c r="H98" s="64"/>
      <x:c r="I98" s="64"/>
      <x:c r="J98" s="196"/>
      <x:c r="K98" s="196"/>
      <x:c r="L98" s="196"/>
      <x:c r="M98" s="196"/>
      <x:c r="N98" s="196"/>
      <x:c r="O98" s="196"/>
      <x:c r="P98" s="196"/>
      <x:c r="Q98" s="196"/>
      <x:c r="R98" s="196"/>
      <x:c r="S98" s="64"/>
      <x:c r="T98" s="64"/>
      <x:c r="U98" s="64">
        <x:v/>
      </x:c>
      <x:c r="V98" s="64">
        <x:v/>
      </x:c>
    </x:row>
    <x:row r="99" spans="1:22" hidden="1">
      <x:c r="A99" s="64"/>
      <x:c r="B99" s="69"/>
      <x:c r="C99" s="64"/>
      <x:c r="D99" s="64"/>
      <x:c r="E99" s="64"/>
      <x:c r="F99" s="64"/>
      <x:c r="G99" s="64"/>
      <x:c r="H99" s="64"/>
      <x:c r="I99" s="64"/>
      <x:c r="J99" s="196"/>
      <x:c r="K99" s="196"/>
      <x:c r="L99" s="196"/>
      <x:c r="M99" s="196"/>
      <x:c r="N99" s="196"/>
      <x:c r="O99" s="196"/>
      <x:c r="P99" s="196"/>
      <x:c r="Q99" s="196"/>
      <x:c r="R99" s="196"/>
      <x:c r="S99" s="64"/>
      <x:c r="T99" s="64"/>
      <x:c r="U99" s="64">
        <x:v/>
      </x:c>
      <x:c r="V99" s="64">
        <x:v/>
      </x:c>
    </x:row>
    <x:row r="100" spans="1:22" hidden="1">
      <x:c r="A100" s="64"/>
      <x:c r="B100" s="69"/>
      <x:c r="C100" s="64"/>
      <x:c r="D100" s="64"/>
      <x:c r="E100" s="64"/>
      <x:c r="F100" s="64"/>
      <x:c r="G100" s="64"/>
      <x:c r="H100" s="64"/>
      <x:c r="I100" s="64"/>
      <x:c r="J100" s="196"/>
      <x:c r="K100" s="196"/>
      <x:c r="L100" s="196"/>
      <x:c r="M100" s="196"/>
      <x:c r="N100" s="196"/>
      <x:c r="O100" s="196"/>
      <x:c r="P100" s="196"/>
      <x:c r="Q100" s="196"/>
      <x:c r="R100" s="196"/>
      <x:c r="S100" s="64"/>
      <x:c r="T100" s="64"/>
      <x:c r="U100" s="64">
        <x:v/>
      </x:c>
      <x:c r="V100" s="64">
        <x:v/>
      </x:c>
    </x:row>
    <x:row r="101" spans="1:22" hidden="1">
      <x:c r="A101" s="64"/>
      <x:c r="B101" s="69"/>
      <x:c r="C101" s="64"/>
      <x:c r="D101" s="64"/>
      <x:c r="E101" s="64"/>
      <x:c r="F101" s="64"/>
      <x:c r="G101" s="64"/>
      <x:c r="H101" s="64"/>
      <x:c r="I101" s="64"/>
      <x:c r="J101" s="196"/>
      <x:c r="K101" s="196"/>
      <x:c r="L101" s="196"/>
      <x:c r="M101" s="196"/>
      <x:c r="N101" s="196"/>
      <x:c r="O101" s="196"/>
      <x:c r="P101" s="196"/>
      <x:c r="Q101" s="196"/>
      <x:c r="R101" s="196"/>
      <x:c r="S101" s="64"/>
      <x:c r="T101" s="64"/>
      <x:c r="U101" s="64">
        <x:v/>
      </x:c>
      <x:c r="V101" s="64">
        <x:v/>
      </x:c>
    </x:row>
    <x:row r="102" spans="1:22" hidden="1">
      <x:c r="A102" s="64"/>
      <x:c r="B102" s="69"/>
      <x:c r="C102" s="64"/>
      <x:c r="D102" s="64"/>
      <x:c r="E102" s="64"/>
      <x:c r="F102" s="64"/>
      <x:c r="G102" s="64"/>
      <x:c r="H102" s="64"/>
      <x:c r="I102" s="64"/>
      <x:c r="J102" s="196"/>
      <x:c r="K102" s="196"/>
      <x:c r="L102" s="196"/>
      <x:c r="M102" s="196"/>
      <x:c r="N102" s="196"/>
      <x:c r="O102" s="196"/>
      <x:c r="P102" s="196"/>
      <x:c r="Q102" s="196"/>
      <x:c r="R102" s="196"/>
      <x:c r="S102" s="64"/>
      <x:c r="T102" s="64"/>
      <x:c r="U102" s="64">
        <x:v/>
      </x:c>
      <x:c r="V102" s="64">
        <x:v/>
      </x:c>
    </x:row>
    <x:row r="103" spans="1:22" hidden="1">
      <x:c r="A103" s="64"/>
      <x:c r="B103" s="69"/>
      <x:c r="C103" s="64"/>
      <x:c r="D103" s="64"/>
      <x:c r="E103" s="64"/>
      <x:c r="F103" s="64"/>
      <x:c r="G103" s="64"/>
      <x:c r="H103" s="64"/>
      <x:c r="I103" s="64"/>
      <x:c r="J103" s="196"/>
      <x:c r="K103" s="196"/>
      <x:c r="L103" s="196"/>
      <x:c r="M103" s="196"/>
      <x:c r="N103" s="196"/>
      <x:c r="O103" s="196"/>
      <x:c r="P103" s="196"/>
      <x:c r="Q103" s="196"/>
      <x:c r="R103" s="196"/>
      <x:c r="S103" s="64"/>
      <x:c r="T103" s="64"/>
      <x:c r="U103" s="64">
        <x:v/>
      </x:c>
      <x:c r="V103" s="64">
        <x:v/>
      </x:c>
    </x:row>
    <x:row r="104" spans="1:22" hidden="1">
      <x:c r="A104" s="64"/>
      <x:c r="B104" s="69"/>
      <x:c r="C104" s="64"/>
      <x:c r="D104" s="64"/>
      <x:c r="E104" s="64"/>
      <x:c r="F104" s="64"/>
      <x:c r="G104" s="64"/>
      <x:c r="H104" s="64"/>
      <x:c r="I104" s="64"/>
      <x:c r="J104" s="196"/>
      <x:c r="K104" s="196"/>
      <x:c r="L104" s="196"/>
      <x:c r="M104" s="196"/>
      <x:c r="N104" s="196"/>
      <x:c r="O104" s="196"/>
      <x:c r="P104" s="196"/>
      <x:c r="Q104" s="196"/>
      <x:c r="R104" s="196"/>
      <x:c r="S104" s="64"/>
      <x:c r="T104" s="64"/>
      <x:c r="U104" s="64">
        <x:v/>
      </x:c>
      <x:c r="V104" s="64">
        <x:v/>
      </x:c>
    </x:row>
    <x:row r="105" spans="1:22" hidden="1">
      <x:c r="A105" s="64"/>
      <x:c r="B105" s="69"/>
      <x:c r="C105" s="64"/>
      <x:c r="D105" s="64"/>
      <x:c r="E105" s="64"/>
      <x:c r="F105" s="64"/>
      <x:c r="G105" s="64"/>
      <x:c r="H105" s="64"/>
      <x:c r="I105" s="64"/>
      <x:c r="J105" s="196"/>
      <x:c r="K105" s="196"/>
      <x:c r="L105" s="196"/>
      <x:c r="M105" s="196"/>
      <x:c r="N105" s="196"/>
      <x:c r="O105" s="196"/>
      <x:c r="P105" s="196"/>
      <x:c r="Q105" s="196"/>
      <x:c r="R105" s="196"/>
      <x:c r="S105" s="64"/>
      <x:c r="T105" s="64"/>
      <x:c r="U105" s="64">
        <x:v/>
      </x:c>
      <x:c r="V105" s="64">
        <x:v/>
      </x:c>
    </x:row>
    <x:row r="106" spans="1:22" hidden="1">
      <x:c r="A106" s="64"/>
      <x:c r="B106" s="69"/>
      <x:c r="C106" s="64"/>
      <x:c r="D106" s="64"/>
      <x:c r="E106" s="64"/>
      <x:c r="F106" s="64"/>
      <x:c r="G106" s="64"/>
      <x:c r="H106" s="64"/>
      <x:c r="I106" s="64"/>
      <x:c r="J106" s="196"/>
      <x:c r="K106" s="196"/>
      <x:c r="L106" s="196"/>
      <x:c r="M106" s="196"/>
      <x:c r="N106" s="196"/>
      <x:c r="O106" s="196"/>
      <x:c r="P106" s="196"/>
      <x:c r="Q106" s="196"/>
      <x:c r="R106" s="196"/>
      <x:c r="S106" s="64"/>
      <x:c r="T106" s="64"/>
      <x:c r="U106" s="64">
        <x:v/>
      </x:c>
      <x:c r="V106" s="64">
        <x:v/>
      </x:c>
    </x:row>
    <x:row r="107" spans="1:22" hidden="1">
      <x:c r="A107" s="64"/>
      <x:c r="B107" s="69"/>
      <x:c r="C107" s="64"/>
      <x:c r="D107" s="64"/>
      <x:c r="E107" s="64"/>
      <x:c r="F107" s="64"/>
      <x:c r="G107" s="64"/>
      <x:c r="H107" s="64"/>
      <x:c r="I107" s="64"/>
      <x:c r="J107" s="196"/>
      <x:c r="K107" s="196"/>
      <x:c r="L107" s="196"/>
      <x:c r="M107" s="196"/>
      <x:c r="N107" s="196"/>
      <x:c r="O107" s="196"/>
      <x:c r="P107" s="196"/>
      <x:c r="Q107" s="196"/>
      <x:c r="R107" s="196"/>
      <x:c r="S107" s="64"/>
      <x:c r="T107" s="64"/>
      <x:c r="U107" s="64">
        <x:v/>
      </x:c>
      <x:c r="V107" s="64">
        <x:v/>
      </x:c>
    </x:row>
    <x:row r="108" spans="1:22" hidden="1">
      <x:c r="A108" s="64"/>
      <x:c r="B108" s="69"/>
      <x:c r="C108" s="64"/>
      <x:c r="D108" s="64"/>
      <x:c r="E108" s="64"/>
      <x:c r="F108" s="64"/>
      <x:c r="G108" s="64"/>
      <x:c r="H108" s="64"/>
      <x:c r="I108" s="64"/>
      <x:c r="J108" s="196"/>
      <x:c r="K108" s="196"/>
      <x:c r="L108" s="196"/>
      <x:c r="M108" s="196"/>
      <x:c r="N108" s="196"/>
      <x:c r="O108" s="196"/>
      <x:c r="P108" s="196"/>
      <x:c r="Q108" s="196"/>
      <x:c r="R108" s="196"/>
      <x:c r="S108" s="64"/>
      <x:c r="T108" s="64"/>
      <x:c r="U108" s="64">
        <x:v/>
      </x:c>
      <x:c r="V108" s="64">
        <x:v/>
      </x:c>
    </x:row>
    <x:row r="109" spans="1:22" hidden="1">
      <x:c r="A109" s="64"/>
      <x:c r="B109" s="69"/>
      <x:c r="C109" s="64"/>
      <x:c r="D109" s="64"/>
      <x:c r="E109" s="64"/>
      <x:c r="F109" s="64"/>
      <x:c r="G109" s="64"/>
      <x:c r="H109" s="64"/>
      <x:c r="I109" s="64"/>
      <x:c r="J109" s="196"/>
      <x:c r="K109" s="196"/>
      <x:c r="L109" s="196"/>
      <x:c r="M109" s="196"/>
      <x:c r="N109" s="196"/>
      <x:c r="O109" s="196"/>
      <x:c r="P109" s="196"/>
      <x:c r="Q109" s="196"/>
      <x:c r="R109" s="196"/>
      <x:c r="S109" s="64"/>
      <x:c r="T109" s="64"/>
      <x:c r="U109" s="64">
        <x:v/>
      </x:c>
      <x:c r="V109" s="64">
        <x:v/>
      </x:c>
    </x:row>
    <x:row r="110" spans="1:22" hidden="1">
      <x:c r="A110" s="64"/>
      <x:c r="B110" s="69"/>
      <x:c r="C110" s="64"/>
      <x:c r="D110" s="64"/>
      <x:c r="E110" s="64"/>
      <x:c r="F110" s="64"/>
      <x:c r="G110" s="64"/>
      <x:c r="H110" s="64"/>
      <x:c r="I110" s="64"/>
      <x:c r="J110" s="196"/>
      <x:c r="K110" s="196"/>
      <x:c r="L110" s="196"/>
      <x:c r="M110" s="196"/>
      <x:c r="N110" s="196"/>
      <x:c r="O110" s="196"/>
      <x:c r="P110" s="196"/>
      <x:c r="Q110" s="196"/>
      <x:c r="R110" s="196"/>
      <x:c r="S110" s="64"/>
      <x:c r="T110" s="64"/>
      <x:c r="U110" s="64">
        <x:v/>
      </x:c>
      <x:c r="V110" s="64">
        <x:v/>
      </x:c>
    </x:row>
    <x:row r="111" spans="1:22" hidden="1">
      <x:c r="A111" s="64"/>
      <x:c r="B111" s="69"/>
      <x:c r="C111" s="64"/>
      <x:c r="D111" s="64"/>
      <x:c r="E111" s="64"/>
      <x:c r="F111" s="64"/>
      <x:c r="G111" s="64"/>
      <x:c r="H111" s="64"/>
      <x:c r="I111" s="64"/>
      <x:c r="J111" s="196"/>
      <x:c r="K111" s="196"/>
      <x:c r="L111" s="196"/>
      <x:c r="M111" s="196"/>
      <x:c r="N111" s="196"/>
      <x:c r="O111" s="196"/>
      <x:c r="P111" s="196"/>
      <x:c r="Q111" s="196"/>
      <x:c r="R111" s="196"/>
      <x:c r="S111" s="64"/>
      <x:c r="T111" s="64"/>
      <x:c r="U111" s="64">
        <x:v/>
      </x:c>
      <x:c r="V111" s="64">
        <x:v/>
      </x:c>
    </x:row>
    <x:row r="112" spans="1:22" hidden="1">
      <x:c r="A112" s="64"/>
      <x:c r="B112" s="69"/>
      <x:c r="C112" s="64"/>
      <x:c r="D112" s="64"/>
      <x:c r="E112" s="64"/>
      <x:c r="F112" s="64"/>
      <x:c r="G112" s="64"/>
      <x:c r="H112" s="64"/>
      <x:c r="I112" s="64"/>
      <x:c r="J112" s="196"/>
      <x:c r="K112" s="196"/>
      <x:c r="L112" s="196"/>
      <x:c r="M112" s="196"/>
      <x:c r="N112" s="196"/>
      <x:c r="O112" s="196"/>
      <x:c r="P112" s="196"/>
      <x:c r="Q112" s="196"/>
      <x:c r="R112" s="196"/>
      <x:c r="S112" s="64"/>
      <x:c r="T112" s="64"/>
      <x:c r="U112" s="64">
        <x:v/>
      </x:c>
      <x:c r="V112" s="64">
        <x:v/>
      </x:c>
    </x:row>
    <x:row r="113" spans="1:22" hidden="1">
      <x:c r="A113" s="64"/>
      <x:c r="B113" s="69"/>
      <x:c r="C113" s="64"/>
      <x:c r="D113" s="64"/>
      <x:c r="E113" s="64"/>
      <x:c r="F113" s="64"/>
      <x:c r="G113" s="64"/>
      <x:c r="H113" s="64"/>
      <x:c r="I113" s="64"/>
      <x:c r="J113" s="196"/>
      <x:c r="K113" s="196"/>
      <x:c r="L113" s="196"/>
      <x:c r="M113" s="196"/>
      <x:c r="N113" s="196"/>
      <x:c r="O113" s="196"/>
      <x:c r="P113" s="196"/>
      <x:c r="Q113" s="196"/>
      <x:c r="R113" s="196"/>
      <x:c r="S113" s="64"/>
      <x:c r="T113" s="64"/>
      <x:c r="U113" s="64">
        <x:v/>
      </x:c>
      <x:c r="V113" s="64">
        <x:v/>
      </x:c>
    </x:row>
    <x:row r="114" spans="1:22" hidden="1">
      <x:c r="A114" s="64"/>
      <x:c r="B114" s="69"/>
      <x:c r="C114" s="64"/>
      <x:c r="D114" s="64"/>
      <x:c r="E114" s="64"/>
      <x:c r="F114" s="64"/>
      <x:c r="G114" s="64"/>
      <x:c r="H114" s="64"/>
      <x:c r="I114" s="64"/>
      <x:c r="J114" s="196"/>
      <x:c r="K114" s="196"/>
      <x:c r="L114" s="196"/>
      <x:c r="M114" s="196"/>
      <x:c r="N114" s="196"/>
      <x:c r="O114" s="196"/>
      <x:c r="P114" s="196"/>
      <x:c r="Q114" s="196"/>
      <x:c r="R114" s="196"/>
      <x:c r="S114" s="64"/>
      <x:c r="T114" s="64"/>
      <x:c r="U114" s="64">
        <x:v/>
      </x:c>
      <x:c r="V114" s="64">
        <x:v/>
      </x:c>
    </x:row>
    <x:row r="115" spans="1:22" hidden="1">
      <x:c r="A115" s="64"/>
      <x:c r="B115" s="69"/>
      <x:c r="C115" s="64"/>
      <x:c r="D115" s="64"/>
      <x:c r="E115" s="64"/>
      <x:c r="F115" s="64"/>
      <x:c r="G115" s="64"/>
      <x:c r="H115" s="64"/>
      <x:c r="I115" s="64"/>
      <x:c r="J115" s="196"/>
      <x:c r="K115" s="196"/>
      <x:c r="L115" s="196"/>
      <x:c r="M115" s="196"/>
      <x:c r="N115" s="196"/>
      <x:c r="O115" s="196"/>
      <x:c r="P115" s="196"/>
      <x:c r="Q115" s="196"/>
      <x:c r="R115" s="196"/>
      <x:c r="S115" s="64"/>
      <x:c r="T115" s="64"/>
      <x:c r="U115" s="64">
        <x:v/>
      </x:c>
      <x:c r="V115" s="64">
        <x:v/>
      </x:c>
    </x:row>
    <x:row r="116" spans="1:22" hidden="1">
      <x:c r="A116" s="64"/>
      <x:c r="B116" s="69"/>
      <x:c r="C116" s="64"/>
      <x:c r="D116" s="64"/>
      <x:c r="E116" s="64"/>
      <x:c r="F116" s="64"/>
      <x:c r="G116" s="64"/>
      <x:c r="H116" s="64"/>
      <x:c r="I116" s="64"/>
      <x:c r="J116" s="196"/>
      <x:c r="K116" s="196"/>
      <x:c r="L116" s="196"/>
      <x:c r="M116" s="196"/>
      <x:c r="N116" s="196"/>
      <x:c r="O116" s="196"/>
      <x:c r="P116" s="196"/>
      <x:c r="Q116" s="196"/>
      <x:c r="R116" s="196"/>
      <x:c r="S116" s="64"/>
      <x:c r="T116" s="64"/>
      <x:c r="U116" s="64">
        <x:v/>
      </x:c>
      <x:c r="V116" s="64">
        <x:v/>
      </x:c>
    </x:row>
    <x:row r="117" spans="1:22" hidden="1">
      <x:c r="A117" s="64"/>
      <x:c r="B117" s="69"/>
      <x:c r="C117" s="64"/>
      <x:c r="D117" s="64"/>
      <x:c r="E117" s="64"/>
      <x:c r="F117" s="64"/>
      <x:c r="G117" s="64"/>
      <x:c r="H117" s="64"/>
      <x:c r="I117" s="64"/>
      <x:c r="J117" s="196"/>
      <x:c r="K117" s="196"/>
      <x:c r="L117" s="196"/>
      <x:c r="M117" s="196"/>
      <x:c r="N117" s="196"/>
      <x:c r="O117" s="196"/>
      <x:c r="P117" s="196"/>
      <x:c r="Q117" s="196"/>
      <x:c r="R117" s="196"/>
      <x:c r="S117" s="64"/>
      <x:c r="T117" s="64"/>
      <x:c r="U117" s="64">
        <x:v/>
      </x:c>
      <x:c r="V117" s="64">
        <x:v/>
      </x:c>
    </x:row>
    <x:row r="118" spans="1:22" hidden="1">
      <x:c r="A118" s="64"/>
      <x:c r="B118" s="69"/>
      <x:c r="C118" s="64"/>
      <x:c r="D118" s="64"/>
      <x:c r="E118" s="64"/>
      <x:c r="F118" s="64"/>
      <x:c r="G118" s="64"/>
      <x:c r="H118" s="64"/>
      <x:c r="I118" s="64"/>
      <x:c r="J118" s="196"/>
      <x:c r="K118" s="196"/>
      <x:c r="L118" s="196"/>
      <x:c r="M118" s="196"/>
      <x:c r="N118" s="196"/>
      <x:c r="O118" s="196"/>
      <x:c r="P118" s="196"/>
      <x:c r="Q118" s="196"/>
      <x:c r="R118" s="196"/>
      <x:c r="S118" s="64"/>
      <x:c r="T118" s="64"/>
      <x:c r="U118" s="64">
        <x:v/>
      </x:c>
      <x:c r="V118" s="64">
        <x:v/>
      </x:c>
    </x:row>
    <x:row r="119" spans="1:22" hidden="1">
      <x:c r="A119" s="64"/>
      <x:c r="B119" s="69"/>
      <x:c r="C119" s="64"/>
      <x:c r="D119" s="64"/>
      <x:c r="E119" s="64"/>
      <x:c r="F119" s="64"/>
      <x:c r="G119" s="64"/>
      <x:c r="H119" s="64"/>
      <x:c r="I119" s="64"/>
      <x:c r="J119" s="196"/>
      <x:c r="K119" s="196"/>
      <x:c r="L119" s="196"/>
      <x:c r="M119" s="196"/>
      <x:c r="N119" s="196"/>
      <x:c r="O119" s="196"/>
      <x:c r="P119" s="196"/>
      <x:c r="Q119" s="196"/>
      <x:c r="R119" s="196"/>
      <x:c r="S119" s="64"/>
      <x:c r="T119" s="64"/>
      <x:c r="U119" s="64">
        <x:v/>
      </x:c>
      <x:c r="V119" s="64">
        <x:v/>
      </x:c>
    </x:row>
    <x:row r="120" spans="1:22" hidden="1">
      <x:c r="A120" s="64"/>
      <x:c r="B120" s="69"/>
      <x:c r="C120" s="64"/>
      <x:c r="D120" s="64"/>
      <x:c r="E120" s="64"/>
      <x:c r="F120" s="64"/>
      <x:c r="G120" s="64"/>
      <x:c r="H120" s="64"/>
      <x:c r="I120" s="64"/>
      <x:c r="J120" s="196"/>
      <x:c r="K120" s="196"/>
      <x:c r="L120" s="196"/>
      <x:c r="M120" s="196"/>
      <x:c r="N120" s="196"/>
      <x:c r="O120" s="196"/>
      <x:c r="P120" s="196"/>
      <x:c r="Q120" s="196"/>
      <x:c r="R120" s="196"/>
      <x:c r="S120" s="64"/>
      <x:c r="T120" s="64"/>
      <x:c r="U120" s="64">
        <x:v/>
      </x:c>
      <x:c r="V120" s="64">
        <x:v/>
      </x:c>
    </x:row>
    <x:row r="121" spans="1:22" hidden="1">
      <x:c r="A121" s="64"/>
      <x:c r="B121" s="69"/>
      <x:c r="C121" s="64"/>
      <x:c r="D121" s="64"/>
      <x:c r="E121" s="64"/>
      <x:c r="F121" s="64"/>
      <x:c r="G121" s="64"/>
      <x:c r="H121" s="64"/>
      <x:c r="I121" s="64"/>
      <x:c r="J121" s="196"/>
      <x:c r="K121" s="196"/>
      <x:c r="L121" s="196"/>
      <x:c r="M121" s="196"/>
      <x:c r="N121" s="196"/>
      <x:c r="O121" s="196"/>
      <x:c r="P121" s="196"/>
      <x:c r="Q121" s="196"/>
      <x:c r="R121" s="196"/>
      <x:c r="S121" s="64"/>
      <x:c r="T121" s="64"/>
      <x:c r="U121" s="64">
        <x:v/>
      </x:c>
      <x:c r="V121" s="64">
        <x:v/>
      </x:c>
    </x:row>
    <x:row r="122" spans="1:22" hidden="1">
      <x:c r="A122" s="64"/>
      <x:c r="B122" s="69"/>
      <x:c r="C122" s="64"/>
      <x:c r="D122" s="64"/>
      <x:c r="E122" s="64"/>
      <x:c r="F122" s="64"/>
      <x:c r="G122" s="64"/>
      <x:c r="H122" s="64"/>
      <x:c r="I122" s="64"/>
      <x:c r="J122" s="196"/>
      <x:c r="K122" s="196"/>
      <x:c r="L122" s="196"/>
      <x:c r="M122" s="196"/>
      <x:c r="N122" s="196"/>
      <x:c r="O122" s="196"/>
      <x:c r="P122" s="196"/>
      <x:c r="Q122" s="196"/>
      <x:c r="R122" s="196"/>
      <x:c r="S122" s="64"/>
      <x:c r="T122" s="64"/>
      <x:c r="U122" s="64">
        <x:v/>
      </x:c>
      <x:c r="V122" s="64">
        <x:v/>
      </x:c>
    </x:row>
    <x:row r="123" spans="1:22" hidden="1">
      <x:c r="A123" s="64"/>
      <x:c r="B123" s="69"/>
      <x:c r="C123" s="64"/>
      <x:c r="D123" s="64"/>
      <x:c r="E123" s="64"/>
      <x:c r="F123" s="64"/>
      <x:c r="G123" s="64"/>
      <x:c r="H123" s="64"/>
      <x:c r="I123" s="64"/>
      <x:c r="J123" s="196"/>
      <x:c r="K123" s="196"/>
      <x:c r="L123" s="196"/>
      <x:c r="M123" s="196"/>
      <x:c r="N123" s="196"/>
      <x:c r="O123" s="196"/>
      <x:c r="P123" s="196"/>
      <x:c r="Q123" s="196"/>
      <x:c r="R123" s="196"/>
      <x:c r="S123" s="64"/>
      <x:c r="T123" s="64"/>
      <x:c r="U123" s="64">
        <x:v/>
      </x:c>
      <x:c r="V123" s="64">
        <x:v/>
      </x:c>
    </x:row>
    <x:row r="124" spans="1:22" hidden="1">
      <x:c r="A124" s="64"/>
      <x:c r="B124" s="69"/>
      <x:c r="C124" s="64"/>
      <x:c r="D124" s="64"/>
      <x:c r="E124" s="64"/>
      <x:c r="F124" s="64"/>
      <x:c r="G124" s="64"/>
      <x:c r="H124" s="64"/>
      <x:c r="I124" s="64"/>
      <x:c r="J124" s="196"/>
      <x:c r="K124" s="196"/>
      <x:c r="L124" s="196"/>
      <x:c r="M124" s="196"/>
      <x:c r="N124" s="196"/>
      <x:c r="O124" s="196"/>
      <x:c r="P124" s="196"/>
      <x:c r="Q124" s="196"/>
      <x:c r="R124" s="196"/>
      <x:c r="S124" s="64"/>
      <x:c r="T124" s="64"/>
      <x:c r="U124" s="64">
        <x:v/>
      </x:c>
      <x:c r="V124" s="64">
        <x:v/>
      </x:c>
    </x:row>
    <x:row r="125" spans="1:22" hidden="1">
      <x:c r="A125" s="64"/>
      <x:c r="B125" s="69"/>
      <x:c r="C125" s="64"/>
      <x:c r="D125" s="64"/>
      <x:c r="E125" s="64"/>
      <x:c r="F125" s="64"/>
      <x:c r="G125" s="64"/>
      <x:c r="H125" s="64"/>
      <x:c r="I125" s="64"/>
      <x:c r="J125" s="196"/>
      <x:c r="K125" s="196"/>
      <x:c r="L125" s="196"/>
      <x:c r="M125" s="196"/>
      <x:c r="N125" s="196"/>
      <x:c r="O125" s="196"/>
      <x:c r="P125" s="196"/>
      <x:c r="Q125" s="196"/>
      <x:c r="R125" s="196"/>
      <x:c r="S125" s="64"/>
      <x:c r="T125" s="64"/>
      <x:c r="U125" s="64">
        <x:v/>
      </x:c>
      <x:c r="V125" s="64">
        <x:v/>
      </x:c>
    </x:row>
    <x:row r="126" spans="1:22" hidden="1">
      <x:c r="A126" s="64"/>
      <x:c r="B126" s="69"/>
      <x:c r="C126" s="64"/>
      <x:c r="D126" s="64"/>
      <x:c r="E126" s="64"/>
      <x:c r="F126" s="64"/>
      <x:c r="G126" s="64"/>
      <x:c r="H126" s="64"/>
      <x:c r="I126" s="64"/>
      <x:c r="J126" s="196"/>
      <x:c r="K126" s="196"/>
      <x:c r="L126" s="196"/>
      <x:c r="M126" s="196"/>
      <x:c r="N126" s="196"/>
      <x:c r="O126" s="196"/>
      <x:c r="P126" s="196"/>
      <x:c r="Q126" s="196"/>
      <x:c r="R126" s="196"/>
      <x:c r="S126" s="64"/>
      <x:c r="T126" s="64"/>
      <x:c r="U126" s="64">
        <x:v/>
      </x:c>
      <x:c r="V126" s="64">
        <x:v/>
      </x:c>
    </x:row>
    <x:row r="127" spans="1:22" hidden="1">
      <x:c r="A127" s="64"/>
      <x:c r="B127" s="69"/>
      <x:c r="C127" s="64"/>
      <x:c r="D127" s="64"/>
      <x:c r="E127" s="64"/>
      <x:c r="F127" s="64"/>
      <x:c r="G127" s="64"/>
      <x:c r="H127" s="64"/>
      <x:c r="I127" s="64"/>
      <x:c r="J127" s="196"/>
      <x:c r="K127" s="196"/>
      <x:c r="L127" s="196"/>
      <x:c r="M127" s="196"/>
      <x:c r="N127" s="196"/>
      <x:c r="O127" s="196"/>
      <x:c r="P127" s="196"/>
      <x:c r="Q127" s="196"/>
      <x:c r="R127" s="196"/>
      <x:c r="S127" s="64"/>
      <x:c r="T127" s="64"/>
      <x:c r="U127" s="64">
        <x:v/>
      </x:c>
      <x:c r="V127" s="64">
        <x:v/>
      </x:c>
    </x:row>
    <x:row r="128" spans="1:22" hidden="1">
      <x:c r="A128" s="64"/>
      <x:c r="B128" s="69"/>
      <x:c r="C128" s="64"/>
      <x:c r="D128" s="64"/>
      <x:c r="E128" s="64"/>
      <x:c r="F128" s="64"/>
      <x:c r="G128" s="64"/>
      <x:c r="H128" s="64"/>
      <x:c r="I128" s="64"/>
      <x:c r="J128" s="196"/>
      <x:c r="K128" s="196"/>
      <x:c r="L128" s="196"/>
      <x:c r="M128" s="196"/>
      <x:c r="N128" s="196"/>
      <x:c r="O128" s="196"/>
      <x:c r="P128" s="196"/>
      <x:c r="Q128" s="196"/>
      <x:c r="R128" s="196"/>
      <x:c r="S128" s="64"/>
      <x:c r="T128" s="64"/>
      <x:c r="U128" s="64">
        <x:v/>
      </x:c>
      <x:c r="V128" s="64">
        <x:v/>
      </x:c>
    </x:row>
    <x:row r="129" spans="1:22" hidden="1">
      <x:c r="A129" s="64"/>
      <x:c r="B129" s="69"/>
      <x:c r="C129" s="64"/>
      <x:c r="D129" s="64"/>
      <x:c r="E129" s="64"/>
      <x:c r="F129" s="64"/>
      <x:c r="G129" s="64"/>
      <x:c r="H129" s="64"/>
      <x:c r="I129" s="64"/>
      <x:c r="J129" s="196"/>
      <x:c r="K129" s="196"/>
      <x:c r="L129" s="196"/>
      <x:c r="M129" s="196"/>
      <x:c r="N129" s="196"/>
      <x:c r="O129" s="196"/>
      <x:c r="P129" s="196"/>
      <x:c r="Q129" s="196"/>
      <x:c r="R129" s="196"/>
      <x:c r="S129" s="64"/>
      <x:c r="T129" s="64"/>
      <x:c r="U129" s="64">
        <x:v/>
      </x:c>
      <x:c r="V129" s="64">
        <x:v/>
      </x:c>
    </x:row>
    <x:row r="130" spans="1:22" hidden="1">
      <x:c r="A130" s="64"/>
      <x:c r="B130" s="69"/>
      <x:c r="C130" s="64"/>
      <x:c r="D130" s="64"/>
      <x:c r="E130" s="64"/>
      <x:c r="F130" s="64"/>
      <x:c r="G130" s="64"/>
      <x:c r="H130" s="64"/>
      <x:c r="I130" s="64"/>
      <x:c r="J130" s="196"/>
      <x:c r="K130" s="196"/>
      <x:c r="L130" s="196"/>
      <x:c r="M130" s="196"/>
      <x:c r="N130" s="196"/>
      <x:c r="O130" s="196"/>
      <x:c r="P130" s="196"/>
      <x:c r="Q130" s="196"/>
      <x:c r="R130" s="196"/>
      <x:c r="S130" s="64"/>
      <x:c r="T130" s="64"/>
      <x:c r="U130" s="64">
        <x:v/>
      </x:c>
      <x:c r="V130" s="64">
        <x:v/>
      </x:c>
    </x:row>
    <x:row r="131" spans="1:22" hidden="1">
      <x:c r="A131" s="64"/>
      <x:c r="B131" s="69"/>
      <x:c r="C131" s="64"/>
      <x:c r="D131" s="64"/>
      <x:c r="E131" s="64"/>
      <x:c r="F131" s="64"/>
      <x:c r="G131" s="64"/>
      <x:c r="H131" s="64"/>
      <x:c r="I131" s="64"/>
      <x:c r="J131" s="196"/>
      <x:c r="K131" s="196"/>
      <x:c r="L131" s="196"/>
      <x:c r="M131" s="196"/>
      <x:c r="N131" s="196"/>
      <x:c r="O131" s="196"/>
      <x:c r="P131" s="196"/>
      <x:c r="Q131" s="196"/>
      <x:c r="R131" s="196"/>
      <x:c r="S131" s="64"/>
      <x:c r="T131" s="64"/>
      <x:c r="U131" s="64">
        <x:v/>
      </x:c>
      <x:c r="V131" s="64">
        <x:v/>
      </x:c>
    </x:row>
    <x:row r="132" spans="1:22" hidden="1">
      <x:c r="A132" s="64"/>
      <x:c r="B132" s="69"/>
      <x:c r="C132" s="64"/>
      <x:c r="D132" s="64"/>
      <x:c r="E132" s="64"/>
      <x:c r="F132" s="64"/>
      <x:c r="G132" s="64"/>
      <x:c r="H132" s="64"/>
      <x:c r="I132" s="64"/>
      <x:c r="J132" s="196"/>
      <x:c r="K132" s="196"/>
      <x:c r="L132" s="196"/>
      <x:c r="M132" s="196"/>
      <x:c r="N132" s="196"/>
      <x:c r="O132" s="196"/>
      <x:c r="P132" s="196"/>
      <x:c r="Q132" s="196"/>
      <x:c r="R132" s="196"/>
      <x:c r="S132" s="64"/>
      <x:c r="T132" s="64"/>
      <x:c r="U132" s="64">
        <x:v/>
      </x:c>
      <x:c r="V132" s="64">
        <x:v/>
      </x:c>
    </x:row>
    <x:row r="133" spans="1:22" hidden="1">
      <x:c r="A133" s="64"/>
      <x:c r="B133" s="69"/>
      <x:c r="C133" s="64"/>
      <x:c r="D133" s="64"/>
      <x:c r="E133" s="64"/>
      <x:c r="F133" s="64"/>
      <x:c r="G133" s="64"/>
      <x:c r="H133" s="64"/>
      <x:c r="I133" s="64"/>
      <x:c r="J133" s="196"/>
      <x:c r="K133" s="196"/>
      <x:c r="L133" s="196"/>
      <x:c r="M133" s="196"/>
      <x:c r="N133" s="196"/>
      <x:c r="O133" s="196"/>
      <x:c r="P133" s="196"/>
      <x:c r="Q133" s="196"/>
      <x:c r="R133" s="196"/>
      <x:c r="S133" s="64"/>
      <x:c r="T133" s="64"/>
      <x:c r="U133" s="64">
        <x:v/>
      </x:c>
      <x:c r="V133" s="64">
        <x:v/>
      </x:c>
    </x:row>
    <x:row r="134" spans="1:22" hidden="1">
      <x:c r="A134" s="64"/>
      <x:c r="B134" s="69"/>
      <x:c r="C134" s="64"/>
      <x:c r="D134" s="64"/>
      <x:c r="E134" s="64"/>
      <x:c r="F134" s="64"/>
      <x:c r="G134" s="64"/>
      <x:c r="H134" s="64"/>
      <x:c r="I134" s="64"/>
      <x:c r="J134" s="196"/>
      <x:c r="K134" s="196"/>
      <x:c r="L134" s="196"/>
      <x:c r="M134" s="196"/>
      <x:c r="N134" s="196"/>
      <x:c r="O134" s="196"/>
      <x:c r="P134" s="196"/>
      <x:c r="Q134" s="196"/>
      <x:c r="R134" s="196"/>
      <x:c r="S134" s="64"/>
      <x:c r="T134" s="64"/>
      <x:c r="U134" s="64">
        <x:v/>
      </x:c>
      <x:c r="V134" s="64">
        <x:v/>
      </x:c>
    </x:row>
    <x:row r="135" spans="1:22" hidden="1">
      <x:c r="A135" s="64"/>
      <x:c r="B135" s="69"/>
      <x:c r="C135" s="64"/>
      <x:c r="D135" s="64"/>
      <x:c r="E135" s="64"/>
      <x:c r="F135" s="64"/>
      <x:c r="G135" s="64"/>
      <x:c r="H135" s="64"/>
      <x:c r="I135" s="64"/>
      <x:c r="J135" s="196"/>
      <x:c r="K135" s="196"/>
      <x:c r="L135" s="196"/>
      <x:c r="M135" s="196"/>
      <x:c r="N135" s="196"/>
      <x:c r="O135" s="196"/>
      <x:c r="P135" s="196"/>
      <x:c r="Q135" s="196"/>
      <x:c r="R135" s="196"/>
      <x:c r="S135" s="64"/>
      <x:c r="T135" s="64"/>
      <x:c r="U135" s="64">
        <x:v/>
      </x:c>
      <x:c r="V135" s="64">
        <x:v/>
      </x:c>
    </x:row>
    <x:row r="136" spans="1:22" hidden="1">
      <x:c r="A136" s="64"/>
      <x:c r="B136" s="69"/>
      <x:c r="C136" s="64"/>
      <x:c r="D136" s="64"/>
      <x:c r="E136" s="64"/>
      <x:c r="F136" s="64"/>
      <x:c r="G136" s="64"/>
      <x:c r="H136" s="64"/>
      <x:c r="I136" s="64"/>
      <x:c r="J136" s="196"/>
      <x:c r="K136" s="196"/>
      <x:c r="L136" s="196"/>
      <x:c r="M136" s="196"/>
      <x:c r="N136" s="196"/>
      <x:c r="O136" s="196"/>
      <x:c r="P136" s="196"/>
      <x:c r="Q136" s="196"/>
      <x:c r="R136" s="196"/>
      <x:c r="S136" s="64"/>
      <x:c r="T136" s="64"/>
      <x:c r="U136" s="64">
        <x:v/>
      </x:c>
      <x:c r="V136" s="64">
        <x:v/>
      </x:c>
    </x:row>
    <x:row r="137" spans="1:22" hidden="1">
      <x:c r="A137" s="64"/>
      <x:c r="B137" s="69"/>
      <x:c r="C137" s="64"/>
      <x:c r="D137" s="64"/>
      <x:c r="E137" s="64"/>
      <x:c r="F137" s="64"/>
      <x:c r="G137" s="64"/>
      <x:c r="H137" s="64"/>
      <x:c r="I137" s="64"/>
      <x:c r="J137" s="196"/>
      <x:c r="K137" s="196"/>
      <x:c r="L137" s="196"/>
      <x:c r="M137" s="196"/>
      <x:c r="N137" s="196"/>
      <x:c r="O137" s="196"/>
      <x:c r="P137" s="196"/>
      <x:c r="Q137" s="196"/>
      <x:c r="R137" s="196"/>
      <x:c r="S137" s="64"/>
      <x:c r="T137" s="64"/>
      <x:c r="U137" s="64">
        <x:v/>
      </x:c>
      <x:c r="V137" s="64">
        <x:v/>
      </x:c>
    </x:row>
    <x:row r="138" spans="1:22" hidden="1">
      <x:c r="A138" s="64"/>
      <x:c r="B138" s="69"/>
      <x:c r="C138" s="64"/>
      <x:c r="D138" s="64"/>
      <x:c r="E138" s="64"/>
      <x:c r="F138" s="64"/>
      <x:c r="G138" s="64"/>
      <x:c r="H138" s="64"/>
      <x:c r="I138" s="64"/>
      <x:c r="J138" s="196"/>
      <x:c r="K138" s="196"/>
      <x:c r="L138" s="196"/>
      <x:c r="M138" s="196"/>
      <x:c r="N138" s="196"/>
      <x:c r="O138" s="196"/>
      <x:c r="P138" s="196"/>
      <x:c r="Q138" s="196"/>
      <x:c r="R138" s="196"/>
      <x:c r="S138" s="64"/>
      <x:c r="T138" s="64"/>
      <x:c r="U138" s="64">
        <x:v/>
      </x:c>
      <x:c r="V138" s="64">
        <x:v/>
      </x:c>
    </x:row>
    <x:row r="139" spans="1:22" hidden="1">
      <x:c r="A139" s="64"/>
      <x:c r="B139" s="69"/>
      <x:c r="C139" s="64"/>
      <x:c r="D139" s="64"/>
      <x:c r="E139" s="64"/>
      <x:c r="F139" s="64"/>
      <x:c r="G139" s="64"/>
      <x:c r="H139" s="64"/>
      <x:c r="I139" s="64"/>
      <x:c r="J139" s="196"/>
      <x:c r="K139" s="196"/>
      <x:c r="L139" s="196"/>
      <x:c r="M139" s="196"/>
      <x:c r="N139" s="196"/>
      <x:c r="O139" s="196"/>
      <x:c r="P139" s="196"/>
      <x:c r="Q139" s="196"/>
      <x:c r="R139" s="196"/>
      <x:c r="S139" s="64"/>
      <x:c r="T139" s="64"/>
      <x:c r="U139" s="64">
        <x:v/>
      </x:c>
      <x:c r="V139" s="64">
        <x:v/>
      </x:c>
    </x:row>
    <x:row r="140" spans="1:22" hidden="1">
      <x:c r="A140" s="64"/>
      <x:c r="B140" s="69"/>
      <x:c r="C140" s="64"/>
      <x:c r="D140" s="64"/>
      <x:c r="E140" s="64"/>
      <x:c r="F140" s="64"/>
      <x:c r="G140" s="64"/>
      <x:c r="H140" s="64"/>
      <x:c r="I140" s="64"/>
      <x:c r="J140" s="196"/>
      <x:c r="K140" s="196"/>
      <x:c r="L140" s="196"/>
      <x:c r="M140" s="196"/>
      <x:c r="N140" s="196"/>
      <x:c r="O140" s="196"/>
      <x:c r="P140" s="196"/>
      <x:c r="Q140" s="196"/>
      <x:c r="R140" s="196"/>
      <x:c r="S140" s="64"/>
      <x:c r="T140" s="64"/>
      <x:c r="U140" s="64">
        <x:v/>
      </x:c>
      <x:c r="V140" s="64">
        <x:v/>
      </x:c>
    </x:row>
    <x:row r="141" spans="1:22" hidden="1">
      <x:c r="A141" s="64"/>
      <x:c r="B141" s="69"/>
      <x:c r="C141" s="64"/>
      <x:c r="D141" s="64"/>
      <x:c r="E141" s="64"/>
      <x:c r="F141" s="64"/>
      <x:c r="G141" s="64"/>
      <x:c r="H141" s="64"/>
      <x:c r="I141" s="64"/>
      <x:c r="J141" s="196"/>
      <x:c r="K141" s="196"/>
      <x:c r="L141" s="196"/>
      <x:c r="M141" s="196"/>
      <x:c r="N141" s="196"/>
      <x:c r="O141" s="196"/>
      <x:c r="P141" s="196"/>
      <x:c r="Q141" s="196"/>
      <x:c r="R141" s="196"/>
      <x:c r="S141" s="64"/>
      <x:c r="T141" s="64"/>
      <x:c r="U141" s="64">
        <x:v/>
      </x:c>
      <x:c r="V141" s="64">
        <x:v/>
      </x:c>
    </x:row>
    <x:row r="142" spans="1:22" hidden="1">
      <x:c r="A142" s="64"/>
      <x:c r="B142" s="69"/>
      <x:c r="C142" s="64"/>
      <x:c r="D142" s="64"/>
      <x:c r="E142" s="64"/>
      <x:c r="F142" s="64"/>
      <x:c r="G142" s="64"/>
      <x:c r="H142" s="64"/>
      <x:c r="I142" s="64"/>
      <x:c r="J142" s="196"/>
      <x:c r="K142" s="196"/>
      <x:c r="L142" s="196"/>
      <x:c r="M142" s="196"/>
      <x:c r="N142" s="196"/>
      <x:c r="O142" s="196"/>
      <x:c r="P142" s="196"/>
      <x:c r="Q142" s="196"/>
      <x:c r="R142" s="196"/>
      <x:c r="S142" s="64"/>
      <x:c r="T142" s="64"/>
      <x:c r="U142" s="64">
        <x:v/>
      </x:c>
      <x:c r="V142" s="64">
        <x:v/>
      </x:c>
    </x:row>
    <x:row r="143" spans="1:22" hidden="1">
      <x:c r="A143" s="64"/>
      <x:c r="B143" s="69"/>
      <x:c r="C143" s="64"/>
      <x:c r="D143" s="64"/>
      <x:c r="E143" s="64"/>
      <x:c r="F143" s="64"/>
      <x:c r="G143" s="64"/>
      <x:c r="H143" s="64"/>
      <x:c r="I143" s="64"/>
      <x:c r="J143" s="196"/>
      <x:c r="K143" s="196"/>
      <x:c r="L143" s="196"/>
      <x:c r="M143" s="196"/>
      <x:c r="N143" s="196"/>
      <x:c r="O143" s="196"/>
      <x:c r="P143" s="196"/>
      <x:c r="Q143" s="196"/>
      <x:c r="R143" s="196"/>
      <x:c r="S143" s="64"/>
      <x:c r="T143" s="64"/>
      <x:c r="U143" s="64">
        <x:v/>
      </x:c>
      <x:c r="V143" s="64">
        <x:v/>
      </x:c>
    </x:row>
    <x:row r="144" spans="1:22" hidden="1">
      <x:c r="A144" s="64"/>
      <x:c r="B144" s="69"/>
      <x:c r="C144" s="64"/>
      <x:c r="D144" s="64"/>
      <x:c r="E144" s="64"/>
      <x:c r="F144" s="64"/>
      <x:c r="G144" s="64"/>
      <x:c r="H144" s="64"/>
      <x:c r="I144" s="64"/>
      <x:c r="J144" s="196"/>
      <x:c r="K144" s="196"/>
      <x:c r="L144" s="196"/>
      <x:c r="M144" s="196"/>
      <x:c r="N144" s="196"/>
      <x:c r="O144" s="196"/>
      <x:c r="P144" s="196"/>
      <x:c r="Q144" s="196"/>
      <x:c r="R144" s="196"/>
      <x:c r="S144" s="64"/>
      <x:c r="T144" s="64"/>
      <x:c r="U144" s="64">
        <x:v/>
      </x:c>
      <x:c r="V144" s="64">
        <x:v/>
      </x:c>
    </x:row>
    <x:row r="145" spans="1:22" hidden="1">
      <x:c r="A145" s="64"/>
      <x:c r="B145" s="69"/>
      <x:c r="C145" s="64"/>
      <x:c r="D145" s="64"/>
      <x:c r="E145" s="64"/>
      <x:c r="F145" s="64"/>
      <x:c r="G145" s="64"/>
      <x:c r="H145" s="64"/>
      <x:c r="I145" s="64"/>
      <x:c r="J145" s="196"/>
      <x:c r="K145" s="196"/>
      <x:c r="L145" s="196"/>
      <x:c r="M145" s="196"/>
      <x:c r="N145" s="196"/>
      <x:c r="O145" s="196"/>
      <x:c r="P145" s="196"/>
      <x:c r="Q145" s="196"/>
      <x:c r="R145" s="196"/>
      <x:c r="S145" s="64"/>
      <x:c r="T145" s="64"/>
      <x:c r="U145" s="64">
        <x:v/>
      </x:c>
      <x:c r="V145" s="64">
        <x:v/>
      </x:c>
    </x:row>
    <x:row r="146" spans="1:22" hidden="1">
      <x:c r="A146" s="64"/>
      <x:c r="B146" s="69"/>
      <x:c r="C146" s="64"/>
      <x:c r="D146" s="64"/>
      <x:c r="E146" s="64"/>
      <x:c r="F146" s="64"/>
      <x:c r="G146" s="64"/>
      <x:c r="H146" s="64"/>
      <x:c r="I146" s="64"/>
      <x:c r="J146" s="196"/>
      <x:c r="K146" s="196"/>
      <x:c r="L146" s="196"/>
      <x:c r="M146" s="196"/>
      <x:c r="N146" s="196"/>
      <x:c r="O146" s="196"/>
      <x:c r="P146" s="196"/>
      <x:c r="Q146" s="196"/>
      <x:c r="R146" s="196"/>
      <x:c r="S146" s="64"/>
      <x:c r="T146" s="64"/>
      <x:c r="U146" s="64">
        <x:v/>
      </x:c>
      <x:c r="V146" s="64">
        <x:v/>
      </x:c>
    </x:row>
    <x:row r="147" spans="1:22" hidden="1">
      <x:c r="A147" s="64"/>
      <x:c r="B147" s="69"/>
      <x:c r="C147" s="64"/>
      <x:c r="D147" s="64"/>
      <x:c r="E147" s="64"/>
      <x:c r="F147" s="64"/>
      <x:c r="G147" s="64"/>
      <x:c r="H147" s="64"/>
      <x:c r="I147" s="64"/>
      <x:c r="J147" s="196"/>
      <x:c r="K147" s="196"/>
      <x:c r="L147" s="196"/>
      <x:c r="M147" s="196"/>
      <x:c r="N147" s="196"/>
      <x:c r="O147" s="196"/>
      <x:c r="P147" s="196"/>
      <x:c r="Q147" s="196"/>
      <x:c r="R147" s="196"/>
      <x:c r="S147" s="64"/>
      <x:c r="T147" s="64"/>
      <x:c r="U147" s="64">
        <x:v/>
      </x:c>
      <x:c r="V147" s="64">
        <x:v/>
      </x:c>
    </x:row>
    <x:row r="148" spans="1:22" hidden="1">
      <x:c r="A148" s="64"/>
      <x:c r="B148" s="69"/>
      <x:c r="C148" s="64"/>
      <x:c r="D148" s="64"/>
      <x:c r="E148" s="64"/>
      <x:c r="F148" s="64"/>
      <x:c r="G148" s="64"/>
      <x:c r="H148" s="64"/>
      <x:c r="N148" s="196"/>
      <x:c r="O148" s="196"/>
      <x:c r="P148" s="196"/>
      <x:c r="Q148" s="196"/>
      <x:c r="R148" s="196"/>
      <x:c r="S148" s="64"/>
      <x:c r="T148" s="64"/>
      <x:c r="U148" s="64">
        <x:v/>
      </x:c>
      <x:c r="V148" s="64">
        <x:v/>
      </x:c>
    </x:row>
    <x:row r="149" spans="1:22" hidden="1">
      <x:c r="A149" s="64"/>
      <x:c r="B149" s="69"/>
      <x:c r="C149" s="64"/>
      <x:c r="D149" s="64"/>
      <x:c r="E149" s="64"/>
      <x:c r="F149" s="64"/>
      <x:c r="G149" s="64"/>
      <x:c r="H149" s="64"/>
      <x:c r="N149" s="196"/>
      <x:c r="O149" s="196"/>
      <x:c r="P149" s="196"/>
      <x:c r="Q149" s="196"/>
      <x:c r="R149" s="196"/>
      <x:c r="S149" s="64"/>
      <x:c r="T149" s="64"/>
      <x:c r="U149" s="64">
        <x:v/>
      </x:c>
      <x:c r="V149" s="64">
        <x:v/>
      </x:c>
    </x:row>
    <x:row r="150" spans="1:22" hidden="1">
      <x:c r="A150" s="64"/>
      <x:c r="B150" s="69"/>
      <x:c r="C150" s="64"/>
      <x:c r="D150" s="64"/>
      <x:c r="E150" s="64"/>
      <x:c r="F150" s="64"/>
      <x:c r="G150" s="64"/>
      <x:c r="H150" s="64"/>
      <x:c r="N150" s="196"/>
      <x:c r="O150" s="196"/>
      <x:c r="P150" s="196"/>
      <x:c r="Q150" s="196"/>
      <x:c r="R150" s="196"/>
      <x:c r="S150" s="64"/>
      <x:c r="T150" s="64"/>
      <x:c r="U150" s="64">
        <x:v/>
      </x:c>
      <x:c r="V150" s="64">
        <x:v/>
      </x:c>
    </x:row>
    <x:row r="151" spans="1:22" hidden="1">
      <x:c r="A151" s="64"/>
      <x:c r="B151" s="69"/>
      <x:c r="C151" s="64"/>
      <x:c r="D151" s="64"/>
      <x:c r="E151" s="64"/>
      <x:c r="F151" s="64"/>
      <x:c r="G151" s="64"/>
      <x:c r="H151" s="64"/>
      <x:c r="N151" s="196"/>
      <x:c r="O151" s="196"/>
      <x:c r="P151" s="196"/>
      <x:c r="Q151" s="196"/>
      <x:c r="R151" s="196"/>
      <x:c r="S151" s="64"/>
      <x:c r="T151" s="64"/>
      <x:c r="U151" s="64">
        <x:v/>
      </x:c>
      <x:c r="V151" s="64">
        <x:v/>
      </x:c>
    </x:row>
    <x:row r="152" spans="1:22" hidden="1">
      <x:c r="A152" s="64"/>
      <x:c r="B152" s="69"/>
      <x:c r="C152" s="64"/>
      <x:c r="D152" s="64"/>
      <x:c r="E152" s="64"/>
      <x:c r="F152" s="64"/>
      <x:c r="G152" s="64"/>
      <x:c r="H152" s="64"/>
      <x:c r="N152" s="196"/>
      <x:c r="O152" s="196"/>
      <x:c r="P152" s="196"/>
      <x:c r="Q152" s="196"/>
      <x:c r="R152" s="196"/>
      <x:c r="S152" s="64"/>
      <x:c r="T152" s="64"/>
      <x:c r="U152" s="64">
        <x:v/>
      </x:c>
      <x:c r="V152" s="64">
        <x:v/>
      </x:c>
    </x:row>
    <x:row r="153" spans="1:22" hidden="1">
      <x:c r="A153" s="64"/>
      <x:c r="B153" s="69"/>
      <x:c r="C153" s="64"/>
      <x:c r="D153" s="64"/>
      <x:c r="E153" s="64"/>
      <x:c r="F153" s="64"/>
      <x:c r="G153" s="64"/>
      <x:c r="H153" s="64"/>
      <x:c r="N153" s="196"/>
      <x:c r="O153" s="196"/>
      <x:c r="P153" s="196"/>
      <x:c r="Q153" s="196"/>
      <x:c r="R153" s="196"/>
      <x:c r="S153" s="64"/>
      <x:c r="T153" s="64"/>
      <x:c r="U153" s="64">
        <x:v/>
      </x:c>
      <x:c r="V153" s="64">
        <x:v/>
      </x:c>
    </x:row>
    <x:row r="154" spans="1:22" hidden="1">
      <x:c r="A154" s="64"/>
      <x:c r="B154" s="69"/>
      <x:c r="C154" s="64"/>
      <x:c r="D154" s="64"/>
      <x:c r="E154" s="64"/>
      <x:c r="F154" s="64"/>
      <x:c r="G154" s="64"/>
      <x:c r="H154" s="64"/>
      <x:c r="N154" s="196"/>
      <x:c r="O154" s="196"/>
      <x:c r="P154" s="196"/>
      <x:c r="Q154" s="196"/>
      <x:c r="R154" s="196"/>
      <x:c r="S154" s="64"/>
      <x:c r="T154" s="64"/>
      <x:c r="U154" s="64">
        <x:v/>
      </x:c>
      <x:c r="V154" s="64">
        <x:v/>
      </x:c>
    </x:row>
    <x:row r="155" spans="1:22" hidden="1">
      <x:c r="A155" s="64"/>
      <x:c r="B155" s="69"/>
      <x:c r="C155" s="64"/>
      <x:c r="D155" s="64"/>
      <x:c r="E155" s="64"/>
      <x:c r="F155" s="64"/>
      <x:c r="G155" s="64"/>
      <x:c r="H155" s="64"/>
      <x:c r="N155" s="196"/>
      <x:c r="O155" s="196"/>
      <x:c r="P155" s="196"/>
      <x:c r="Q155" s="196"/>
      <x:c r="R155" s="196"/>
      <x:c r="S155" s="64"/>
      <x:c r="T155" s="64"/>
      <x:c r="U155" s="64">
        <x:v/>
      </x:c>
      <x:c r="V155" s="64">
        <x:v/>
      </x:c>
    </x:row>
    <x:row r="156" spans="1:22" hidden="1">
      <x:c r="A156" s="64"/>
      <x:c r="B156" s="69"/>
      <x:c r="C156" s="64"/>
      <x:c r="D156" s="64"/>
      <x:c r="E156" s="64"/>
      <x:c r="F156" s="64"/>
      <x:c r="G156" s="64"/>
      <x:c r="H156" s="64"/>
      <x:c r="N156" s="196"/>
      <x:c r="O156" s="196"/>
      <x:c r="P156" s="196"/>
      <x:c r="Q156" s="196"/>
      <x:c r="R156" s="196"/>
      <x:c r="S156" s="64"/>
      <x:c r="T156" s="64"/>
      <x:c r="U156" s="64">
        <x:v/>
      </x:c>
      <x:c r="V156" s="64">
        <x:v/>
      </x:c>
    </x:row>
    <x:row r="157" spans="1:22" hidden="1">
      <x:c r="A157" s="64"/>
      <x:c r="B157" s="69"/>
      <x:c r="C157" s="64"/>
      <x:c r="D157" s="64"/>
      <x:c r="E157" s="64"/>
      <x:c r="F157" s="64"/>
      <x:c r="G157" s="64"/>
      <x:c r="H157" s="64"/>
      <x:c r="N157" s="196"/>
      <x:c r="O157" s="196"/>
      <x:c r="P157" s="196"/>
      <x:c r="Q157" s="196"/>
      <x:c r="R157" s="196"/>
      <x:c r="S157" s="64"/>
      <x:c r="T157" s="64"/>
      <x:c r="U157" s="64">
        <x:v/>
      </x:c>
      <x:c r="V157" s="64">
        <x:v/>
      </x:c>
    </x:row>
    <x:row r="158" spans="1:22" hidden="1">
      <x:c r="A158" s="64"/>
      <x:c r="B158" s="69"/>
      <x:c r="C158" s="64"/>
      <x:c r="D158" s="64"/>
      <x:c r="E158" s="64"/>
      <x:c r="F158" s="64"/>
      <x:c r="G158" s="64"/>
      <x:c r="H158" s="64"/>
      <x:c r="N158" s="196"/>
      <x:c r="O158" s="196"/>
      <x:c r="P158" s="196"/>
      <x:c r="Q158" s="196"/>
      <x:c r="R158" s="196"/>
      <x:c r="S158" s="64"/>
      <x:c r="T158" s="64"/>
      <x:c r="U158" s="64">
        <x:v/>
      </x:c>
      <x:c r="V158" s="64">
        <x:v/>
      </x:c>
    </x:row>
  </x:sheetData>
  <x:mergeCells count="9">
    <x:mergeCell ref="I20:R20"/>
    <x:mergeCell ref="I19:R19"/>
    <x:mergeCell ref="B49:G49"/>
    <x:mergeCell ref="B5:G9"/>
    <x:mergeCell ref="B47:G47"/>
    <x:mergeCell ref="B48:G48"/>
    <x:mergeCell ref="A26:A30"/>
    <x:mergeCell ref="A31:A35"/>
    <x:mergeCell ref="A36:A40"/>
  </x:mergeCells>
  <x:hyperlinks>
    <x:hyperlink ref="J16" r:id="rId1" xr:uid="{00000000-0004-0000-0200-000000000000}"/>
    <x:hyperlink ref="K16" r:id="rId2" display="Docket 10-0520, Staff Ex. 1.1, p. 12." xr:uid="{00000000-0004-0000-0200-000001000000}"/>
    <x:hyperlink ref="P16" r:id="rId3" xr:uid="{00000000-0004-0000-0200-000002000000}"/>
  </x:hyperlinks>
  <x:printOptions horizontalCentered="1" headings="1"/>
  <x:pageMargins left="1" right="1" top="1.4" bottom="1" header="0.5" footer="0.5"/>
  <x:pageSetup scale="28" orientation="landscape" r:id="rId4"/>
  <x:headerFooter scaleWithDoc="0">
    <x:oddHeader>&amp;R&amp;"Arial,Bold"ICC Docket No. 25-0213
Statewide Quarterly Report ComEd 2026 Q2 
Tab: &amp;A</x:oddHeader>
  </x:headerFooter>
  <x:ignoredErrors>
    <x:ignoredError sqref="F25 F17" formula="1"/>
  </x:ignoredErrors>
</x:worksheet>
</file>

<file path=xl/worksheets/sheet7.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300-000000000000}" mc:Ignorable="x14ac xr xr2 xr3">
  <x:sheetPr codeName="Sheet4">
    <x:tabColor theme="0" tint="-4.9989318521683403E-2"/>
    <x:pageSetUpPr fitToPage="1"/>
  </x:sheetPr>
  <x:dimension ref="A1:Z59"/>
  <x:sheetViews>
    <x:sheetView tabSelected="1" zoomScale="80" zoomScaleNormal="80" workbookViewId="0">
      <x:pane xSplit="3" topLeftCell="D1" activePane="topRight" state="frozen"/>
      <x:selection activeCell="C131" sqref="C1:N131"/>
      <x:selection pane="topRight" activeCell="C131" sqref="C1:N131"/>
    </x:sheetView>
  </x:sheetViews>
  <x:sheetFormatPr defaultColWidth="0" defaultRowHeight="14.4" zeroHeight="1" outlineLevelCol="1"/>
  <x:cols>
    <x:col min="1" max="1" width="4.109375" customWidth="1"/>
    <x:col min="2" max="2" width="31.21875" customWidth="1"/>
    <x:col min="3" max="3" width="13.109375" customWidth="1"/>
    <x:col min="4" max="4" width="11.5546875" customWidth="1"/>
    <x:col min="5" max="5" width="11.109375" hidden="1" customWidth="1" outlineLevel="1"/>
    <x:col min="6" max="6" width="12" hidden="1" customWidth="1" outlineLevel="1"/>
    <x:col min="7" max="7" width="13.5546875" hidden="1" customWidth="1" outlineLevel="1"/>
    <x:col min="8" max="8" width="13.109375" hidden="1" customWidth="1" outlineLevel="1"/>
    <x:col min="9" max="9" width="13.21875" hidden="1" customWidth="1" outlineLevel="1"/>
    <x:col min="10" max="11" width="14.109375" hidden="1" customWidth="1" outlineLevel="1"/>
    <x:col min="12" max="12" width="13.88671875" hidden="1" customWidth="1" outlineLevel="1"/>
    <x:col min="13" max="13" width="14.88671875" hidden="1" customWidth="1" outlineLevel="1"/>
    <x:col min="14" max="14" width="15.109375" hidden="1" customWidth="1" outlineLevel="1"/>
    <x:col min="15" max="16" width="14.88671875" hidden="1" customWidth="1" outlineLevel="1"/>
    <x:col min="17" max="17" width="13.88671875" bestFit="1" customWidth="1" collapsed="1"/>
    <x:col min="18" max="18" width="13.77734375" customWidth="1"/>
    <x:col min="19" max="20" width="16.44140625" customWidth="1"/>
    <x:col min="21" max="21" width="15.44140625" customWidth="1"/>
    <x:col min="22" max="22" width="21.109375" customWidth="1"/>
    <x:col min="23" max="23" width="28.21875" bestFit="1" customWidth="1"/>
    <x:col min="24" max="24" width="23.44140625" bestFit="1" customWidth="1"/>
    <x:col min="25" max="25" width="9.109375" customWidth="1"/>
    <x:col min="26" max="26" width="0" hidden="1" customWidth="1"/>
    <x:col min="27" max="16384" width="9.109375" hidden="1"/>
  </x:cols>
  <x:sheetData>
    <x:row r="1" spans="1:26">
      <x:c r="A1" s="64"/>
      <x:c r="B1" s="71" t="s">
        <x:v>0</x:v>
      </x:c>
      <x:c r="C1" s="71"/>
      <x:c r="D1" s="64"/>
      <x:c r="E1" s="64">
        <x:v/>
      </x:c>
      <x:c r="F1" s="64">
        <x:v/>
      </x:c>
      <x:c r="G1" s="64">
        <x:v/>
      </x:c>
      <x:c r="H1" s="64">
        <x:v/>
      </x:c>
      <x:c r="I1" s="64">
        <x:v/>
      </x:c>
      <x:c r="J1" s="64">
        <x:v/>
      </x:c>
      <x:c r="K1" s="64">
        <x:v/>
      </x:c>
      <x:c r="L1" s="64">
        <x:v/>
      </x:c>
      <x:c r="M1" s="64">
        <x:v/>
      </x:c>
      <x:c r="N1" s="64">
        <x:v/>
      </x:c>
      <x:c r="O1" s="64">
        <x:v/>
      </x:c>
      <x:c r="P1" s="64">
        <x:v/>
      </x:c>
      <x:c r="Q1" s="64"/>
      <x:c r="R1" s="64"/>
      <x:c r="S1" s="64"/>
      <x:c r="T1" s="64"/>
      <x:c r="U1" s="64"/>
      <x:c r="V1" s="64"/>
      <x:c r="W1" s="132"/>
      <x:c r="X1" s="64"/>
      <x:c r="Y1" s="64"/>
      <x:c r="Z1" s="64">
        <x:v/>
      </x:c>
    </x:row>
    <x:row r="2" spans="1:26">
      <x:c r="A2" s="64"/>
      <x:c r="B2" s="71" t="s">
        <x:v>506</x:v>
      </x:c>
      <x:c r="C2" s="71"/>
      <x:c r="D2" s="64"/>
      <x:c r="E2" s="64">
        <x:v/>
      </x:c>
      <x:c r="F2" s="64">
        <x:v/>
      </x:c>
      <x:c r="G2" s="64">
        <x:v/>
      </x:c>
      <x:c r="H2" s="64">
        <x:v/>
      </x:c>
      <x:c r="I2" s="64">
        <x:v/>
      </x:c>
      <x:c r="J2" s="64">
        <x:v/>
      </x:c>
      <x:c r="K2" s="64">
        <x:v/>
      </x:c>
      <x:c r="L2" s="64">
        <x:v/>
      </x:c>
      <x:c r="M2" s="64">
        <x:v/>
      </x:c>
      <x:c r="N2" s="64">
        <x:v/>
      </x:c>
      <x:c r="O2" s="64">
        <x:v/>
      </x:c>
      <x:c r="P2" s="64">
        <x:v/>
      </x:c>
      <x:c r="Q2" s="64"/>
      <x:c r="R2" s="64"/>
      <x:c r="S2" s="64"/>
      <x:c r="T2" s="64"/>
      <x:c r="U2" s="64"/>
      <x:c r="V2" s="64"/>
      <x:c r="W2" s="64"/>
      <x:c r="X2" s="64"/>
      <x:c r="Y2" s="64"/>
      <x:c r="Z2" s="64">
        <x:v/>
      </x:c>
    </x:row>
    <x:row r="3" spans="1:26">
      <x:c r="A3" s="64"/>
      <x:c r="B3" s="71"/>
      <x:c r="C3" s="71"/>
      <x:c r="D3" s="64"/>
      <x:c r="E3" s="64">
        <x:v/>
      </x:c>
      <x:c r="F3" s="64">
        <x:v/>
      </x:c>
      <x:c r="G3" s="64">
        <x:v/>
      </x:c>
      <x:c r="H3" s="64">
        <x:v/>
      </x:c>
      <x:c r="I3" s="64">
        <x:v/>
      </x:c>
      <x:c r="J3" s="64">
        <x:v/>
      </x:c>
      <x:c r="K3" s="64">
        <x:v/>
      </x:c>
      <x:c r="L3" s="64">
        <x:v/>
      </x:c>
      <x:c r="M3" s="64">
        <x:v/>
      </x:c>
      <x:c r="N3" s="64">
        <x:v/>
      </x:c>
      <x:c r="O3" s="64">
        <x:v/>
      </x:c>
      <x:c r="P3" s="64">
        <x:v/>
      </x:c>
      <x:c r="Q3" s="64"/>
      <x:c r="R3" s="64"/>
      <x:c r="S3" s="64"/>
      <x:c r="T3" s="64"/>
      <x:c r="U3" s="64"/>
      <x:c r="V3" s="64"/>
      <x:c r="W3" s="64"/>
      <x:c r="X3" s="491"/>
      <x:c r="Y3" s="64"/>
      <x:c r="Z3" s="64">
        <x:v/>
      </x:c>
    </x:row>
    <x:row r="4" spans="1:26">
      <x:c r="A4" s="64"/>
      <x:c r="B4" s="71"/>
      <x:c r="C4" s="71"/>
      <x:c r="D4" s="64"/>
      <x:c r="E4" s="64">
        <x:v/>
      </x:c>
      <x:c r="F4" s="64">
        <x:v/>
      </x:c>
      <x:c r="G4" s="64">
        <x:v/>
      </x:c>
      <x:c r="H4" s="64">
        <x:v/>
      </x:c>
      <x:c r="I4" s="64">
        <x:v/>
      </x:c>
      <x:c r="J4" s="64">
        <x:v/>
      </x:c>
      <x:c r="K4" s="64">
        <x:v/>
      </x:c>
      <x:c r="L4" s="64">
        <x:v/>
      </x:c>
      <x:c r="M4" s="64">
        <x:v/>
      </x:c>
      <x:c r="N4" s="64">
        <x:v/>
      </x:c>
      <x:c r="O4" s="64">
        <x:v/>
      </x:c>
      <x:c r="P4" s="64">
        <x:v/>
      </x:c>
      <x:c r="Q4" s="64"/>
      <x:c r="R4" s="64"/>
      <x:c r="S4" s="64"/>
      <x:c r="T4" s="64"/>
      <x:c r="U4" s="64"/>
      <x:c r="V4" s="64"/>
      <x:c r="W4" s="64"/>
      <x:c r="X4" s="64"/>
      <x:c r="Y4" s="64"/>
      <x:c r="Z4" s="64">
        <x:v/>
      </x:c>
    </x:row>
    <x:row r="5" spans="1:26" ht="22.5" customHeight="1">
      <x:c r="A5" s="64"/>
      <x:c r="B5" s="575" t="s">
        <x:v>507</x:v>
      </x:c>
      <x:c r="C5" s="576"/>
      <x:c r="D5" s="576"/>
      <x:c r="E5" s="576">
        <x:v/>
      </x:c>
      <x:c r="F5" s="576">
        <x:v/>
      </x:c>
      <x:c r="G5" s="576">
        <x:v/>
      </x:c>
      <x:c r="H5" s="576">
        <x:v/>
      </x:c>
      <x:c r="I5" s="576">
        <x:v/>
      </x:c>
      <x:c r="J5" s="576">
        <x:v/>
      </x:c>
      <x:c r="K5" s="576">
        <x:v/>
      </x:c>
      <x:c r="L5" s="576">
        <x:v/>
      </x:c>
      <x:c r="M5" s="576">
        <x:v/>
      </x:c>
      <x:c r="N5" s="576">
        <x:v/>
      </x:c>
      <x:c r="O5" s="576">
        <x:v/>
      </x:c>
      <x:c r="P5" s="576">
        <x:v/>
      </x:c>
      <x:c r="Q5" s="576"/>
      <x:c r="R5" s="576"/>
      <x:c r="S5" s="576"/>
      <x:c r="T5" s="576"/>
      <x:c r="U5" s="576"/>
      <x:c r="V5" s="576"/>
      <x:c r="W5" s="64"/>
      <x:c r="X5" s="64"/>
      <x:c r="Y5" s="64"/>
      <x:c r="Z5" s="64">
        <x:v/>
      </x:c>
    </x:row>
    <x:row r="6" spans="1:26" ht="21" customHeight="1">
      <x:c r="A6" s="64"/>
      <x:c r="B6" s="575"/>
      <x:c r="C6" s="576"/>
      <x:c r="D6" s="576"/>
      <x:c r="E6" s="576">
        <x:v/>
      </x:c>
      <x:c r="F6" s="576">
        <x:v/>
      </x:c>
      <x:c r="G6" s="576">
        <x:v/>
      </x:c>
      <x:c r="H6" s="576">
        <x:v/>
      </x:c>
      <x:c r="I6" s="576">
        <x:v/>
      </x:c>
      <x:c r="J6" s="576">
        <x:v/>
      </x:c>
      <x:c r="K6" s="576">
        <x:v/>
      </x:c>
      <x:c r="L6" s="576">
        <x:v/>
      </x:c>
      <x:c r="M6" s="576">
        <x:v/>
      </x:c>
      <x:c r="N6" s="576">
        <x:v/>
      </x:c>
      <x:c r="O6" s="576">
        <x:v/>
      </x:c>
      <x:c r="P6" s="576">
        <x:v/>
      </x:c>
      <x:c r="Q6" s="576"/>
      <x:c r="R6" s="576"/>
      <x:c r="S6" s="576"/>
      <x:c r="T6" s="576"/>
      <x:c r="U6" s="576"/>
      <x:c r="V6" s="576"/>
      <x:c r="W6" s="64"/>
      <x:c r="X6" s="64"/>
      <x:c r="Y6" s="64"/>
      <x:c r="Z6" s="64">
        <x:v/>
      </x:c>
    </x:row>
    <x:row r="7" spans="1:26" ht="21" customHeight="1">
      <x:c r="A7" s="64"/>
      <x:c r="B7" s="575"/>
      <x:c r="C7" s="576"/>
      <x:c r="D7" s="576"/>
      <x:c r="E7" s="576">
        <x:v/>
      </x:c>
      <x:c r="F7" s="576">
        <x:v/>
      </x:c>
      <x:c r="G7" s="576">
        <x:v/>
      </x:c>
      <x:c r="H7" s="576">
        <x:v/>
      </x:c>
      <x:c r="I7" s="576">
        <x:v/>
      </x:c>
      <x:c r="J7" s="576">
        <x:v/>
      </x:c>
      <x:c r="K7" s="576">
        <x:v/>
      </x:c>
      <x:c r="L7" s="576">
        <x:v/>
      </x:c>
      <x:c r="M7" s="576">
        <x:v/>
      </x:c>
      <x:c r="N7" s="576">
        <x:v/>
      </x:c>
      <x:c r="O7" s="576">
        <x:v/>
      </x:c>
      <x:c r="P7" s="576">
        <x:v/>
      </x:c>
      <x:c r="Q7" s="576"/>
      <x:c r="R7" s="576"/>
      <x:c r="S7" s="576"/>
      <x:c r="T7" s="576"/>
      <x:c r="U7" s="576"/>
      <x:c r="V7" s="576"/>
      <x:c r="W7" s="64"/>
      <x:c r="X7" s="64"/>
      <x:c r="Y7" s="64"/>
      <x:c r="Z7" s="64">
        <x:v/>
      </x:c>
    </x:row>
    <x:row r="8" spans="1:26">
      <x:c r="A8" s="64"/>
      <x:c r="B8" s="96"/>
      <x:c r="C8" s="96"/>
      <x:c r="D8" s="96"/>
      <x:c r="E8" s="96">
        <x:v/>
      </x:c>
      <x:c r="F8" s="96">
        <x:v/>
      </x:c>
      <x:c r="G8" s="96">
        <x:v/>
      </x:c>
      <x:c r="H8" s="96">
        <x:v/>
      </x:c>
      <x:c r="I8" s="96">
        <x:v/>
      </x:c>
      <x:c r="J8" s="96">
        <x:v/>
      </x:c>
      <x:c r="K8" s="96">
        <x:v/>
      </x:c>
      <x:c r="L8" s="96">
        <x:v/>
      </x:c>
      <x:c r="M8" s="96">
        <x:v/>
      </x:c>
      <x:c r="N8" s="64">
        <x:v/>
      </x:c>
      <x:c r="O8" s="64">
        <x:v/>
      </x:c>
      <x:c r="P8" s="64">
        <x:v/>
      </x:c>
      <x:c r="Q8" s="64"/>
      <x:c r="R8" s="64"/>
      <x:c r="S8" s="64"/>
      <x:c r="T8" s="64"/>
      <x:c r="U8" s="64"/>
      <x:c r="V8" s="64"/>
      <x:c r="W8" s="64"/>
      <x:c r="X8" s="491"/>
      <x:c r="Y8" s="64"/>
      <x:c r="Z8" s="64">
        <x:v/>
      </x:c>
    </x:row>
    <x:row r="9" spans="1:26">
      <x:c r="A9" s="64"/>
      <x:c r="B9" s="133" t="s">
        <x:v>508</x:v>
      </x:c>
      <x:c r="C9" s="133"/>
      <x:c r="D9" s="133"/>
      <x:c r="E9" s="134">
        <x:v/>
      </x:c>
      <x:c r="F9" s="134">
        <x:v/>
      </x:c>
      <x:c r="G9" s="135">
        <x:v/>
      </x:c>
      <x:c r="H9" s="136">
        <x:v/>
      </x:c>
      <x:c r="I9" s="135">
        <x:v/>
      </x:c>
      <x:c r="J9" s="135">
        <x:v/>
      </x:c>
      <x:c r="K9" s="135">
        <x:v/>
      </x:c>
      <x:c r="L9" s="135">
        <x:v/>
      </x:c>
      <x:c r="M9" s="135">
        <x:v/>
      </x:c>
      <x:c r="N9" s="64">
        <x:v/>
      </x:c>
      <x:c r="O9" s="64">
        <x:v/>
      </x:c>
      <x:c r="P9" s="64">
        <x:v/>
      </x:c>
      <x:c r="Q9" s="64"/>
      <x:c r="R9" s="64"/>
      <x:c r="S9" s="64"/>
      <x:c r="T9" s="64"/>
      <x:c r="U9" s="64"/>
      <x:c r="V9" s="64"/>
      <x:c r="W9" s="64"/>
      <x:c r="X9" s="64"/>
      <x:c r="Y9" s="64"/>
      <x:c r="Z9" s="64">
        <x:v/>
      </x:c>
    </x:row>
    <x:row r="10" spans="1:26">
      <x:c r="A10" s="64"/>
      <x:c r="B10" s="133"/>
      <x:c r="C10" s="133"/>
      <x:c r="D10" s="133"/>
      <x:c r="E10" s="134">
        <x:v/>
      </x:c>
      <x:c r="F10" s="134">
        <x:v/>
      </x:c>
      <x:c r="G10" s="135">
        <x:v/>
      </x:c>
      <x:c r="H10" s="136">
        <x:v/>
      </x:c>
      <x:c r="I10" s="135">
        <x:v/>
      </x:c>
      <x:c r="J10" s="135">
        <x:v/>
      </x:c>
      <x:c r="K10" s="135">
        <x:v/>
      </x:c>
      <x:c r="L10" s="135">
        <x:v/>
      </x:c>
      <x:c r="M10" s="135">
        <x:v/>
      </x:c>
      <x:c r="N10" s="64">
        <x:v/>
      </x:c>
      <x:c r="O10" s="64">
        <x:v/>
      </x:c>
      <x:c r="P10" s="64">
        <x:v/>
      </x:c>
      <x:c r="Q10" s="64"/>
      <x:c r="R10" s="64"/>
      <x:c r="S10" s="64"/>
      <x:c r="T10" s="64"/>
      <x:c r="U10" s="64"/>
      <x:c r="V10" s="64"/>
      <x:c r="W10" s="64"/>
      <x:c r="X10" s="64"/>
      <x:c r="Y10" s="64"/>
      <x:c r="Z10" s="64">
        <x:v/>
      </x:c>
    </x:row>
    <x:row r="11" spans="1:26" ht="18" customHeight="1">
      <x:c r="A11" s="64"/>
      <x:c r="B11" s="188" t="str">
        <x:f>'1- Ex Ante Results'!C19</x:f>
        <x:v>CY2026 Q2</x:v>
      </x:c>
      <x:c r="C11" s="134"/>
      <x:c r="D11" s="134" t="s">
        <x:v>747</x:v>
      </x:c>
      <x:c r="E11" s="134">
        <x:v/>
      </x:c>
      <x:c r="F11" s="134">
        <x:v/>
      </x:c>
      <x:c r="G11" s="135">
        <x:v/>
      </x:c>
      <x:c r="H11" s="135">
        <x:v/>
      </x:c>
      <x:c r="I11" s="135">
        <x:v/>
      </x:c>
      <x:c r="J11" s="135">
        <x:v/>
      </x:c>
      <x:c r="K11" s="135">
        <x:v/>
      </x:c>
      <x:c r="L11" s="135">
        <x:v/>
      </x:c>
      <x:c r="M11" s="137">
        <x:v/>
      </x:c>
      <x:c r="N11" s="64">
        <x:v/>
      </x:c>
      <x:c r="O11" s="64">
        <x:v/>
      </x:c>
      <x:c r="P11" s="64">
        <x:v/>
      </x:c>
      <x:c r="Q11" s="64"/>
      <x:c r="R11" s="64"/>
      <x:c r="S11" s="64"/>
      <x:c r="T11" s="64"/>
      <x:c r="U11" s="64"/>
      <x:c r="V11" s="64"/>
      <x:c r="W11" s="64"/>
      <x:c r="X11" s="64"/>
      <x:c r="Y11" s="64"/>
      <x:c r="Z11" s="64">
        <x:v/>
      </x:c>
    </x:row>
    <x:row r="12" spans="1:26" ht="27.6">
      <x:c r="A12" s="64"/>
      <x:c r="B12" s="15" t="s">
        <x:v>509</x:v>
      </x:c>
      <x:c r="C12" s="15"/>
      <x:c r="D12" s="11" t="s">
        <x:v>462</x:v>
      </x:c>
      <x:c r="E12" s="11">
        <x:v/>
      </x:c>
      <x:c r="F12" s="5">
        <x:v/>
      </x:c>
      <x:c r="G12" s="5">
        <x:v/>
      </x:c>
      <x:c r="H12" s="5">
        <x:v/>
      </x:c>
      <x:c r="I12" s="5">
        <x:v/>
      </x:c>
      <x:c r="J12" s="5">
        <x:v/>
      </x:c>
      <x:c r="K12" s="5">
        <x:v/>
      </x:c>
      <x:c r="L12" s="5">
        <x:v/>
      </x:c>
      <x:c r="M12" s="5">
        <x:v/>
      </x:c>
      <x:c r="N12" s="5">
        <x:v/>
      </x:c>
      <x:c r="O12" s="5">
        <x:v/>
      </x:c>
      <x:c r="P12" s="5">
        <x:v/>
      </x:c>
      <x:c r="Q12" s="5" t="s">
        <x:v>515</x:v>
      </x:c>
      <x:c r="R12" s="5" t="s">
        <x:v>516</x:v>
      </x:c>
      <x:c r="S12" s="5" t="s">
        <x:v>517</x:v>
      </x:c>
      <x:c r="T12" s="5" t="s">
        <x:v>518</x:v>
      </x:c>
      <x:c r="U12" s="5" t="s">
        <x:v>682</x:v>
      </x:c>
      <x:c r="V12" s="64"/>
      <x:c r="W12" s="64"/>
      <x:c r="X12" s="64"/>
      <x:c r="Y12" s="64"/>
      <x:c r="Z12" s="64">
        <x:v/>
      </x:c>
    </x:row>
    <x:row r="13" spans="1:26">
      <x:c r="A13" s="64"/>
      <x:c r="B13" s="6" t="s">
        <x:v>519</x:v>
      </x:c>
      <x:c r="C13" s="50"/>
      <x:c r="D13" s="13">
        <x:v>182353</x:v>
      </x:c>
      <x:c r="E13" s="13">
        <x:v/>
      </x:c>
      <x:c r="F13" s="13">
        <x:v/>
      </x:c>
      <x:c r="G13" s="13">
        <x:v/>
      </x:c>
      <x:c r="H13" s="13">
        <x:v/>
      </x:c>
      <x:c r="I13" s="13">
        <x:v/>
      </x:c>
      <x:c r="J13" s="13">
        <x:v/>
      </x:c>
      <x:c r="K13" s="13">
        <x:v/>
      </x:c>
      <x:c r="L13" s="13">
        <x:v/>
      </x:c>
      <x:c r="M13" s="13">
        <x:v/>
      </x:c>
      <x:c r="N13" s="13">
        <x:v/>
      </x:c>
      <x:c r="O13" s="13">
        <x:v/>
      </x:c>
      <x:c r="P13" s="46">
        <x:v/>
      </x:c>
      <x:c r="Q13" s="46">
        <x:v>1724232</x:v>
      </x:c>
      <x:c r="R13" s="46">
        <x:v>1569223.0419122316</x:v>
      </x:c>
      <x:c r="S13" s="46">
        <x:v>1941922.1786656</x:v>
      </x:c>
      <x:c r="T13" s="13">
        <x:v>1882146.1322218999</x:v>
      </x:c>
      <x:c r="U13" s="46">
        <x:f>'1- Ex Ante Results'!D123</x:f>
        <x:v>792091.42926959996</x:v>
      </x:c>
      <x:c r="V13" s="64"/>
      <x:c r="W13" s="132"/>
      <x:c r="X13" s="491"/>
      <x:c r="Y13" s="64"/>
      <x:c r="Z13" s="64">
        <x:v/>
      </x:c>
    </x:row>
    <x:row r="14" spans="1:26">
      <x:c r="A14" s="64"/>
      <x:c r="B14" s="6" t="s">
        <x:v>520</x:v>
      </x:c>
      <x:c r="C14" s="50"/>
      <x:c r="D14" s="13">
        <x:f>D13*1000*1.3909/2204.62</x:f>
        <x:v>115046.94128693381</x:v>
      </x:c>
      <x:c r="E14" s="13">
        <x:v/>
      </x:c>
      <x:c r="F14" s="13">
        <x:v/>
      </x:c>
      <x:c r="G14" s="13">
        <x:v/>
      </x:c>
      <x:c r="H14" s="13">
        <x:v/>
      </x:c>
      <x:c r="I14" s="13">
        <x:v/>
      </x:c>
      <x:c r="J14" s="13">
        <x:v/>
      </x:c>
      <x:c r="K14" s="13">
        <x:v/>
      </x:c>
      <x:c r="L14" s="13">
        <x:v/>
      </x:c>
      <x:c r="M14" s="13">
        <x:v/>
      </x:c>
      <x:c r="N14" s="13">
        <x:v/>
      </x:c>
      <x:c r="O14" s="13">
        <x:v/>
      </x:c>
      <x:c r="P14" s="13">
        <x:v/>
      </x:c>
      <x:c r="Q14" s="13">
        <x:f>(Q13*1000*0.84903)/2204.62</x:f>
        <x:v>664025.8615815877</x:v>
      </x:c>
      <x:c r="R14" s="13">
        <x:v>604329.74357247143</x:v>
      </x:c>
      <x:c r="S14" s="13">
        <x:v>650501.91368333134</x:v>
      </x:c>
      <x:c r="T14" s="13">
        <x:v>638725.32991418615</x:v>
      </x:c>
      <x:c r="U14" s="13">
        <x:v>277581.76619331894</x:v>
      </x:c>
      <x:c r="V14" s="64"/>
      <x:c r="W14" s="216"/>
      <x:c r="X14" s="491"/>
      <x:c r="Y14" s="64"/>
      <x:c r="Z14" s="64">
        <x:v/>
      </x:c>
    </x:row>
    <x:row r="15" spans="1:26">
      <x:c r="A15" s="64"/>
      <x:c r="B15" s="6" t="s">
        <x:v>521</x:v>
      </x:c>
      <x:c r="C15" s="50"/>
      <x:c r="D15" s="13">
        <x:f>D13*1000*1.3909/(4.67*2204.62)</x:f>
        <x:v>24635.31933339054</x:v>
      </x:c>
      <x:c r="E15" s="13">
        <x:v/>
      </x:c>
      <x:c r="F15" s="13">
        <x:v/>
      </x:c>
      <x:c r="G15" s="13">
        <x:v/>
      </x:c>
      <x:c r="H15" s="13">
        <x:v/>
      </x:c>
      <x:c r="I15" s="13">
        <x:v/>
      </x:c>
      <x:c r="J15" s="13">
        <x:v/>
      </x:c>
      <x:c r="K15" s="13">
        <x:v/>
      </x:c>
      <x:c r="L15" s="13">
        <x:v/>
      </x:c>
      <x:c r="M15" s="13">
        <x:v/>
      </x:c>
      <x:c r="N15" s="13">
        <x:v/>
      </x:c>
      <x:c r="O15" s="13">
        <x:v/>
      </x:c>
      <x:c r="P15" s="13">
        <x:v/>
      </x:c>
      <x:c r="Q15" s="13">
        <x:f>Q13*1000*0.84903/(4.6*2204.62)</x:f>
        <x:v>144353.44816991038</x:v>
      </x:c>
      <x:c r="R15" s="13">
        <x:v>131376.03121140684</x:v>
      </x:c>
      <x:c r="S15" s="13">
        <x:v>144877.93177802477</x:v>
      </x:c>
      <x:c r="T15" s="13">
        <x:v>148884.18659710436</x:v>
      </x:c>
      <x:c r="U15" s="13">
        <x:v>64703.141613989719</x:v>
      </x:c>
      <x:c r="V15" s="64"/>
      <x:c r="W15" s="64"/>
      <x:c r="X15" s="491"/>
      <x:c r="Y15" s="64"/>
      <x:c r="Z15" s="64">
        <x:v/>
      </x:c>
    </x:row>
    <x:row r="16" spans="1:26">
      <x:c r="A16" s="64"/>
      <x:c r="B16" s="6" t="s">
        <x:v>522</x:v>
      </x:c>
      <x:c r="C16" s="50"/>
      <x:c r="D16" s="13">
        <x:f>(D13*1000*1.3909)/(0.85*2204.62)</x:f>
        <x:v>135349.34269051038</x:v>
      </x:c>
      <x:c r="E16" s="13">
        <x:v/>
      </x:c>
      <x:c r="F16" s="13">
        <x:v/>
      </x:c>
      <x:c r="G16" s="13">
        <x:v/>
      </x:c>
      <x:c r="H16" s="13">
        <x:v/>
      </x:c>
      <x:c r="I16" s="13">
        <x:v/>
      </x:c>
      <x:c r="J16" s="13">
        <x:v/>
      </x:c>
      <x:c r="K16" s="13">
        <x:v/>
      </x:c>
      <x:c r="L16" s="13">
        <x:v/>
      </x:c>
      <x:c r="M16" s="13">
        <x:v/>
      </x:c>
      <x:c r="N16" s="13">
        <x:v/>
      </x:c>
      <x:c r="O16" s="13">
        <x:v/>
      </x:c>
      <x:c r="P16" s="13">
        <x:v/>
      </x:c>
      <x:c r="Q16" s="13">
        <x:f>(Q13*1000*0.84903)/(0.82*2204.62)</x:f>
        <x:v>809787.63607510692</x:v>
      </x:c>
      <x:c r="R16" s="13">
        <x:v>736987.49216155056</x:v>
      </x:c>
      <x:c r="S16" s="13">
        <x:v>774407.04009920394</x:v>
      </x:c>
      <x:c r="T16" s="13">
        <x:v>638731.12439236732</x:v>
      </x:c>
      <x:c r="U16" s="13">
        <x:v>277584.28439858241</x:v>
      </x:c>
      <x:c r="V16" s="64"/>
      <x:c r="W16" s="64"/>
      <x:c r="X16" s="491"/>
      <x:c r="Y16" s="64"/>
      <x:c r="Z16" s="64">
        <x:v/>
      </x:c>
    </x:row>
    <x:row r="17" spans="1:26">
      <x:c r="A17" s="64"/>
      <x:c r="B17" s="6" t="s">
        <x:v>523</x:v>
      </x:c>
      <x:c r="C17" s="50"/>
      <x:c r="D17" s="13">
        <x:f>D13*1000/8916</x:f>
        <x:v>20452.33288470166</x:v>
      </x:c>
      <x:c r="E17" s="13">
        <x:v/>
      </x:c>
      <x:c r="F17" s="13">
        <x:v/>
      </x:c>
      <x:c r="G17" s="13">
        <x:v/>
      </x:c>
      <x:c r="H17" s="13">
        <x:v/>
      </x:c>
      <x:c r="I17" s="13">
        <x:v/>
      </x:c>
      <x:c r="J17" s="13">
        <x:v/>
      </x:c>
      <x:c r="K17" s="13">
        <x:v/>
      </x:c>
      <x:c r="L17" s="13">
        <x:v/>
      </x:c>
      <x:c r="M17" s="13">
        <x:v/>
      </x:c>
      <x:c r="N17" s="13">
        <x:v/>
      </x:c>
      <x:c r="O17" s="13">
        <x:v/>
      </x:c>
      <x:c r="P17" s="13">
        <x:v/>
      </x:c>
      <x:c r="Q17" s="13">
        <x:f>Q13*1000/8700</x:f>
        <x:v>198187.58620689655</x:v>
      </x:c>
      <x:c r="R17" s="13">
        <x:v>180370.46458761283</x:v>
      </x:c>
      <x:c r="S17" s="13">
        <x:v>225072.11157459434</x:v>
      </x:c>
      <x:c r="T17" s="13">
        <x:v>218143.96499768196</x:v>
      </x:c>
      <x:c r="U17" s="13">
        <x:v>91804.755362725991</x:v>
      </x:c>
      <x:c r="V17" s="64"/>
      <x:c r="W17" s="64"/>
      <x:c r="X17" s="491"/>
      <x:c r="Y17" s="64"/>
      <x:c r="Z17" s="64">
        <x:v/>
      </x:c>
    </x:row>
    <x:row r="18" spans="1:26">
      <x:c r="A18" s="64"/>
      <x:c r="B18" s="6" t="s">
        <x:v>524</x:v>
      </x:c>
      <x:c r="C18" s="50"/>
      <x:c r="D18" s="13">
        <x:v>66</x:v>
      </x:c>
      <x:c r="E18" s="13">
        <x:v/>
      </x:c>
      <x:c r="F18" s="13">
        <x:v/>
      </x:c>
      <x:c r="G18" s="13">
        <x:v/>
      </x:c>
      <x:c r="H18" s="14">
        <x:v/>
      </x:c>
      <x:c r="I18" s="14">
        <x:v/>
      </x:c>
      <x:c r="J18" s="14">
        <x:v/>
      </x:c>
      <x:c r="K18" s="13">
        <x:v/>
      </x:c>
      <x:c r="L18" s="13">
        <x:v/>
      </x:c>
      <x:c r="M18" s="14">
        <x:v/>
      </x:c>
      <x:c r="N18" s="61">
        <x:v/>
      </x:c>
      <x:c r="O18" s="62">
        <x:v/>
      </x:c>
      <x:c r="P18" s="46">
        <x:v/>
      </x:c>
      <x:c r="Q18" s="46">
        <x:v>457</x:v>
      </x:c>
      <x:c r="R18" s="46">
        <x:v>484</x:v>
      </x:c>
      <x:c r="S18" s="46">
        <x:v>502</x:v>
      </x:c>
      <x:c r="T18" s="387">
        <x:v>463</x:v>
      </x:c>
      <x:c r="U18" s="387">
        <x:v>501.47999999999996</x:v>
      </x:c>
      <x:c r="V18" s="132"/>
      <x:c r="W18" s="132"/>
      <x:c r="X18" s="491"/>
      <x:c r="Y18" s="64"/>
      <x:c r="Z18" s="64">
        <x:v/>
      </x:c>
    </x:row>
    <x:row r="19" spans="1:26" s="12" customFormat="1">
      <x:c r="A19" s="69"/>
      <x:c r="B19" s="28" t="s">
        <x:v>525</x:v>
      </x:c>
      <x:c r="C19" s="50"/>
      <x:c r="D19" s="50"/>
      <x:c r="E19" s="50">
        <x:v/>
      </x:c>
      <x:c r="F19" s="50">
        <x:v/>
      </x:c>
      <x:c r="G19" s="50">
        <x:v/>
      </x:c>
      <x:c r="H19" s="50">
        <x:v/>
      </x:c>
      <x:c r="I19" s="50">
        <x:v/>
      </x:c>
      <x:c r="J19" s="50">
        <x:v/>
      </x:c>
      <x:c r="K19" s="50">
        <x:v/>
      </x:c>
      <x:c r="L19" s="13">
        <x:v/>
      </x:c>
      <x:c r="M19" s="46">
        <x:v/>
      </x:c>
      <x:c r="N19" s="46">
        <x:v/>
      </x:c>
      <x:c r="O19" s="46">
        <x:v/>
      </x:c>
      <x:c r="P19" s="46">
        <x:v/>
      </x:c>
      <x:c r="Q19" s="46">
        <x:v>89548</x:v>
      </x:c>
      <x:c r="R19" s="46">
        <x:v>98592</x:v>
      </x:c>
      <x:c r="S19" s="46">
        <x:v>84309</x:v>
      </x:c>
      <x:c r="T19" s="46">
        <x:v>69170</x:v>
      </x:c>
      <x:c r="U19" s="46">
        <x:f>24295</x:f>
        <x:v>24295</x:v>
      </x:c>
      <x:c r="V19" s="138"/>
      <x:c r="W19" s="138"/>
      <x:c r="X19" s="491"/>
      <x:c r="Y19" s="69"/>
      <x:c r="Z19" s="69">
        <x:v/>
      </x:c>
    </x:row>
    <x:row r="20" spans="1:26">
      <x:c r="A20" s="64"/>
      <x:c r="B20" s="100"/>
      <x:c r="C20" s="100"/>
      <x:c r="D20" s="129"/>
      <x:c r="E20" s="129">
        <x:v/>
      </x:c>
      <x:c r="F20" s="129">
        <x:v/>
      </x:c>
      <x:c r="G20" s="129">
        <x:v/>
      </x:c>
      <x:c r="H20" s="129">
        <x:v/>
      </x:c>
      <x:c r="I20" s="129">
        <x:v/>
      </x:c>
      <x:c r="J20" s="129">
        <x:v/>
      </x:c>
      <x:c r="K20" s="129">
        <x:v/>
      </x:c>
      <x:c r="L20" s="129">
        <x:v/>
      </x:c>
      <x:c r="M20" s="131">
        <x:v/>
      </x:c>
      <x:c r="N20" s="64">
        <x:v/>
      </x:c>
      <x:c r="O20" s="64">
        <x:v/>
      </x:c>
      <x:c r="P20" s="64">
        <x:v/>
      </x:c>
      <x:c r="Q20" s="64"/>
      <x:c r="R20" s="64"/>
      <x:c r="S20" s="64"/>
      <x:c r="T20" s="64"/>
      <x:c r="U20" s="64"/>
      <x:c r="V20" s="132"/>
      <x:c r="W20" s="132"/>
      <x:c r="X20" s="491"/>
      <x:c r="Y20" s="64"/>
      <x:c r="Z20" s="64">
        <x:v/>
      </x:c>
    </x:row>
    <x:row r="21" spans="1:26" ht="48.75" customHeight="1">
      <x:c r="A21" s="64"/>
      <x:c r="B21" s="15" t="s">
        <x:v>526</x:v>
      </x:c>
      <x:c r="C21" s="5" t="s">
        <x:v>527</x:v>
      </x:c>
      <x:c r="D21" s="5" t="s">
        <x:v>528</x:v>
      </x:c>
      <x:c r="E21" s="5">
        <x:v/>
      </x:c>
      <x:c r="F21" s="5">
        <x:v/>
      </x:c>
      <x:c r="G21" s="5">
        <x:v/>
      </x:c>
      <x:c r="H21" s="5">
        <x:v/>
      </x:c>
      <x:c r="I21" s="5">
        <x:v/>
      </x:c>
      <x:c r="J21" s="5">
        <x:v/>
      </x:c>
      <x:c r="K21" s="5">
        <x:v/>
      </x:c>
      <x:c r="L21" s="5">
        <x:v/>
      </x:c>
      <x:c r="M21" s="5">
        <x:v/>
      </x:c>
      <x:c r="N21" s="5">
        <x:v/>
      </x:c>
      <x:c r="O21" s="5">
        <x:v/>
      </x:c>
      <x:c r="P21" s="5">
        <x:v/>
      </x:c>
      <x:c r="Q21" s="5" t="s">
        <x:v>515</x:v>
      </x:c>
      <x:c r="R21" s="5" t="s">
        <x:v>516</x:v>
      </x:c>
      <x:c r="S21" s="5" t="s">
        <x:v>517</x:v>
      </x:c>
      <x:c r="T21" s="5" t="s">
        <x:v>518</x:v>
      </x:c>
      <x:c r="U21" s="5" t="s">
        <x:v>682</x:v>
      </x:c>
      <x:c r="V21" s="64"/>
      <x:c r="X21" s="491"/>
      <x:c r="Y21" s="64"/>
      <x:c r="Z21" s="64">
        <x:v/>
      </x:c>
    </x:row>
    <x:row r="22" spans="1:26">
      <x:c r="A22" s="64"/>
      <x:c r="B22" s="6" t="s">
        <x:v>537</x:v>
      </x:c>
      <x:c r="C22" s="13">
        <x:v>1400000</x:v>
      </x:c>
      <x:c r="D22" s="13">
        <x:v>19800000</x:v>
      </x:c>
      <x:c r="E22" s="13">
        <x:v/>
      </x:c>
      <x:c r="F22" s="13">
        <x:v/>
      </x:c>
      <x:c r="G22" s="13">
        <x:v/>
      </x:c>
      <x:c r="H22" s="13">
        <x:v/>
      </x:c>
      <x:c r="I22" s="13">
        <x:v/>
      </x:c>
      <x:c r="J22" s="13">
        <x:v/>
      </x:c>
      <x:c r="K22" s="13">
        <x:v/>
      </x:c>
      <x:c r="L22" s="46">
        <x:v/>
      </x:c>
      <x:c r="M22" s="46">
        <x:v/>
      </x:c>
      <x:c r="N22" s="46">
        <x:v/>
      </x:c>
      <x:c r="O22" s="46">
        <x:v/>
      </x:c>
      <x:c r="P22" s="46">
        <x:v/>
      </x:c>
      <x:c r="Q22" s="46">
        <x:v>7653843402.3071308</x:v>
      </x:c>
      <x:c r="R22" s="46">
        <x:v>9152219571.9666824</x:v>
      </x:c>
      <x:c r="S22" s="46">
        <x:v>11035367032.556393</x:v>
      </x:c>
      <x:c r="T22" s="46">
        <x:v>13308503542.901718</x:v>
      </x:c>
      <x:c r="U22" s="46">
        <x:f>14227384.0006561*1000</x:f>
        <x:v>14227384000.656099</x:v>
      </x:c>
      <x:c r="V22" s="64"/>
      <x:c r="W22" s="132"/>
      <x:c r="X22" s="491"/>
      <x:c r="Y22" s="64"/>
      <x:c r="Z22" s="64">
        <x:v/>
      </x:c>
    </x:row>
    <x:row r="23" spans="1:26">
      <x:c r="A23" s="64"/>
      <x:c r="B23" s="6" t="s">
        <x:v>538</x:v>
      </x:c>
      <x:c r="C23" s="13">
        <x:v>12997.1693670485</x:v>
      </x:c>
      <x:c r="D23" s="13">
        <x:v>187713.304494382</x:v>
      </x:c>
      <x:c r="E23" s="13">
        <x:v/>
      </x:c>
      <x:c r="F23" s="13">
        <x:v/>
      </x:c>
      <x:c r="G23" s="13">
        <x:v/>
      </x:c>
      <x:c r="H23" s="13">
        <x:v/>
      </x:c>
      <x:c r="I23" s="13">
        <x:v/>
      </x:c>
      <x:c r="J23" s="13">
        <x:v/>
      </x:c>
      <x:c r="K23" s="46">
        <x:v/>
      </x:c>
      <x:c r="L23" s="46">
        <x:v/>
      </x:c>
      <x:c r="M23" s="46">
        <x:v/>
      </x:c>
      <x:c r="N23" s="46">
        <x:v/>
      </x:c>
      <x:c r="O23" s="46">
        <x:v/>
      </x:c>
      <x:c r="P23" s="46">
        <x:v/>
      </x:c>
      <x:c r="Q23" s="46">
        <x:v>70358375.164017603</x:v>
      </x:c>
      <x:c r="R23" s="46">
        <x:v>82474110.986843407</x:v>
      </x:c>
      <x:c r="S23" s="46">
        <x:v>95734272.177569196</x:v>
      </x:c>
      <x:c r="T23" s="46">
        <x:v>111612052.7103527</x:v>
      </x:c>
      <x:c r="U23" s="46">
        <x:v>117658213.13195699</x:v>
      </x:c>
      <x:c r="V23" s="64"/>
      <x:c r="W23" s="132"/>
      <x:c r="X23" s="491"/>
      <x:c r="Y23" s="64"/>
      <x:c r="Z23" s="64">
        <x:v/>
      </x:c>
    </x:row>
    <x:row r="24" spans="1:26">
      <x:c r="A24" s="64"/>
      <x:c r="B24" s="6" t="s">
        <x:v>539</x:v>
      </x:c>
      <x:c r="C24" s="13">
        <x:v>6331.6852338317221</x:v>
      </x:c>
      <x:c r="D24" s="13">
        <x:v>91446.185295863368</x:v>
      </x:c>
      <x:c r="E24" s="13">
        <x:v/>
      </x:c>
      <x:c r="F24" s="13">
        <x:v/>
      </x:c>
      <x:c r="G24" s="13">
        <x:v/>
      </x:c>
      <x:c r="H24" s="13">
        <x:v/>
      </x:c>
      <x:c r="I24" s="13">
        <x:v/>
      </x:c>
      <x:c r="J24" s="13">
        <x:v/>
      </x:c>
      <x:c r="K24" s="46">
        <x:v/>
      </x:c>
      <x:c r="L24" s="46">
        <x:v/>
      </x:c>
      <x:c r="M24" s="46">
        <x:v/>
      </x:c>
      <x:c r="N24" s="46">
        <x:v/>
      </x:c>
      <x:c r="O24" s="46">
        <x:v/>
      </x:c>
      <x:c r="P24" s="46">
        <x:v/>
      </x:c>
      <x:c r="Q24" s="46">
        <x:v>27095994.441448353</x:v>
      </x:c>
      <x:c r="R24" s="46">
        <x:v>31761933.780497164</x:v>
      </x:c>
      <x:c r="S24" s="13">
        <x:v>32068909.836223412</x:v>
      </x:c>
      <x:c r="T24" s="13">
        <x:v>37876679.208653994</x:v>
      </x:c>
      <x:c r="U24" s="13">
        <x:v>41232329.250721313</x:v>
      </x:c>
      <x:c r="V24" s="64"/>
      <x:c r="W24" s="132"/>
      <x:c r="X24" s="491"/>
      <x:c r="Y24" s="64"/>
      <x:c r="Z24" s="64">
        <x:v/>
      </x:c>
    </x:row>
    <x:row r="25" spans="1:26">
      <x:c r="A25" s="64"/>
      <x:c r="B25" s="6" t="s">
        <x:v>540</x:v>
      </x:c>
      <x:c r="C25" s="13">
        <x:v>1367.5346077390329</x:v>
      </x:c>
      <x:c r="D25" s="13">
        <x:v>19750.795960229669</x:v>
      </x:c>
      <x:c r="E25" s="13">
        <x:v/>
      </x:c>
      <x:c r="F25" s="13">
        <x:v/>
      </x:c>
      <x:c r="G25" s="13">
        <x:v/>
      </x:c>
      <x:c r="H25" s="13">
        <x:v/>
      </x:c>
      <x:c r="I25" s="13">
        <x:v/>
      </x:c>
      <x:c r="J25" s="13">
        <x:v/>
      </x:c>
      <x:c r="K25" s="46">
        <x:v/>
      </x:c>
      <x:c r="L25" s="46">
        <x:v/>
      </x:c>
      <x:c r="M25" s="46">
        <x:v/>
      </x:c>
      <x:c r="N25" s="46">
        <x:v/>
      </x:c>
      <x:c r="O25" s="46">
        <x:v/>
      </x:c>
      <x:c r="P25" s="46">
        <x:v/>
      </x:c>
      <x:c r="Q25" s="46">
        <x:v>5890433.574227904</x:v>
      </x:c>
      <x:c r="R25" s="46">
        <x:v>6904768.2131515583</x:v>
      </x:c>
      <x:c r="S25" s="13">
        <x:v>7142296.177332608</x:v>
      </x:c>
      <x:c r="T25" s="13">
        <x:v>8828894.5355236586</x:v>
      </x:c>
      <x:c r="U25" s="13">
        <x:v>9611082.4394930452</x:v>
      </x:c>
      <x:c r="V25" s="64"/>
      <x:c r="W25" s="132"/>
      <x:c r="X25" s="491"/>
      <x:c r="Y25" s="64"/>
      <x:c r="Z25" s="64">
        <x:v/>
      </x:c>
    </x:row>
    <x:row r="26" spans="1:26">
      <x:c r="A26" s="64"/>
      <x:c r="B26" s="6" t="s">
        <x:v>541</x:v>
      </x:c>
      <x:c r="C26" s="13">
        <x:v>8222.9678361450933</x:v>
      </x:c>
      <x:c r="D26" s="13">
        <x:v>118761.27960501735</x:v>
      </x:c>
      <x:c r="E26" s="13">
        <x:v/>
      </x:c>
      <x:c r="F26" s="13">
        <x:v/>
      </x:c>
      <x:c r="G26" s="13">
        <x:v/>
      </x:c>
      <x:c r="H26" s="13">
        <x:v/>
      </x:c>
      <x:c r="I26" s="13">
        <x:v/>
      </x:c>
      <x:c r="J26" s="13">
        <x:v/>
      </x:c>
      <x:c r="K26" s="46">
        <x:v/>
      </x:c>
      <x:c r="L26" s="46">
        <x:v/>
      </x:c>
      <x:c r="M26" s="46">
        <x:v/>
      </x:c>
      <x:c r="N26" s="46">
        <x:v/>
      </x:c>
      <x:c r="O26" s="46">
        <x:v/>
      </x:c>
      <x:c r="P26" s="46">
        <x:v/>
      </x:c>
      <x:c r="Q26" s="46">
        <x:v>33043895.66030287</x:v>
      </x:c>
      <x:c r="R26" s="46">
        <x:v>38734065.585972153</x:v>
      </x:c>
      <x:c r="S26" s="46">
        <x:v>38177273.614551686</x:v>
      </x:c>
      <x:c r="T26" s="46">
        <x:v>37877022.823633656</x:v>
      </x:c>
      <x:c r="U26" s="46">
        <x:v>41232703.307958461</x:v>
      </x:c>
      <x:c r="V26" s="64"/>
      <x:c r="W26" s="132"/>
      <x:c r="X26" s="491"/>
      <x:c r="Y26" s="64"/>
      <x:c r="Z26" s="64">
        <x:v/>
      </x:c>
    </x:row>
    <x:row r="27" spans="1:26">
      <x:c r="A27" s="64"/>
      <x:c r="B27" s="6" t="s">
        <x:v>542</x:v>
      </x:c>
      <x:c r="C27" s="13">
        <x:v>1502.2155995201688</x:v>
      </x:c>
      <x:c r="D27" s="13">
        <x:v>21695.943653996994</x:v>
      </x:c>
      <x:c r="E27" s="13">
        <x:v/>
      </x:c>
      <x:c r="F27" s="13">
        <x:v/>
      </x:c>
      <x:c r="G27" s="13">
        <x:v/>
      </x:c>
      <x:c r="H27" s="13">
        <x:v/>
      </x:c>
      <x:c r="I27" s="13">
        <x:v/>
      </x:c>
      <x:c r="J27" s="13">
        <x:v/>
      </x:c>
      <x:c r="K27" s="46">
        <x:v/>
      </x:c>
      <x:c r="L27" s="46">
        <x:v/>
      </x:c>
      <x:c r="M27" s="46">
        <x:v/>
      </x:c>
      <x:c r="N27" s="46">
        <x:v/>
      </x:c>
      <x:c r="O27" s="46">
        <x:v/>
      </x:c>
      <x:c r="P27" s="46">
        <x:v/>
      </x:c>
      <x:c r="Q27" s="46">
        <x:v>8087169.5590824839</x:v>
      </x:c>
      <x:c r="R27" s="46">
        <x:v>9401973.4367126562</x:v>
      </x:c>
      <x:c r="S27" s="46">
        <x:v>11095766.362722438</x:v>
      </x:c>
      <x:c r="T27" s="46">
        <x:v>12936028.362349641</x:v>
      </x:c>
      <x:c r="U27" s="46">
        <x:v>13636788.726466969</x:v>
      </x:c>
      <x:c r="V27" s="64"/>
      <x:c r="W27" s="132"/>
      <x:c r="X27" s="491"/>
      <x:c r="Y27" s="64"/>
      <x:c r="Z27" s="64">
        <x:v/>
      </x:c>
    </x:row>
    <x:row r="28" spans="1:26">
      <x:c r="A28" s="64"/>
      <x:c r="B28" s="100"/>
      <x:c r="C28" s="100"/>
      <x:c r="D28" s="129"/>
      <x:c r="E28" s="129">
        <x:v/>
      </x:c>
      <x:c r="F28" s="129">
        <x:v/>
      </x:c>
      <x:c r="G28" s="129">
        <x:v/>
      </x:c>
      <x:c r="H28" s="130">
        <x:v/>
      </x:c>
      <x:c r="I28" s="130">
        <x:v/>
      </x:c>
      <x:c r="J28" s="130">
        <x:v/>
      </x:c>
      <x:c r="K28" s="129">
        <x:v/>
      </x:c>
      <x:c r="L28" s="129">
        <x:v/>
      </x:c>
      <x:c r="M28" s="131">
        <x:v/>
      </x:c>
      <x:c r="N28" s="64">
        <x:v/>
      </x:c>
      <x:c r="O28" s="64">
        <x:v/>
      </x:c>
      <x:c r="P28" s="64">
        <x:v/>
      </x:c>
      <x:c r="Q28" s="132"/>
      <x:c r="R28" s="132"/>
      <x:c r="S28" s="132"/>
      <x:c r="T28" s="132"/>
      <x:c r="U28" s="64"/>
      <x:c r="V28" s="64"/>
      <x:c r="W28" s="132"/>
      <x:c r="X28" s="491"/>
      <x:c r="Y28" s="64"/>
      <x:c r="Z28" s="64">
        <x:v/>
      </x:c>
    </x:row>
    <x:row r="29" spans="1:26">
      <x:c r="A29" s="64"/>
      <x:c r="B29" s="99" t="s">
        <x:v>161</x:v>
      </x:c>
      <x:c r="C29" s="99"/>
      <x:c r="D29" s="100"/>
      <x:c r="E29" s="99">
        <x:v/>
      </x:c>
      <x:c r="F29" s="99">
        <x:v/>
      </x:c>
      <x:c r="G29" s="101">
        <x:v/>
      </x:c>
      <x:c r="H29" s="104">
        <x:v/>
      </x:c>
      <x:c r="I29" s="104">
        <x:v/>
      </x:c>
      <x:c r="J29" s="104">
        <x:v/>
      </x:c>
      <x:c r="K29" s="101">
        <x:v/>
      </x:c>
      <x:c r="L29" s="101">
        <x:v/>
      </x:c>
      <x:c r="M29" s="105">
        <x:v/>
      </x:c>
      <x:c r="N29" s="64">
        <x:v/>
      </x:c>
      <x:c r="O29" s="64">
        <x:v/>
      </x:c>
      <x:c r="P29" s="64">
        <x:v/>
      </x:c>
      <x:c r="Q29" s="64"/>
      <x:c r="R29" s="64"/>
      <x:c r="S29" s="64"/>
      <x:c r="T29" s="64"/>
      <x:c r="U29" s="64"/>
      <x:c r="V29" s="64"/>
      <x:c r="W29" s="132"/>
      <x:c r="X29" s="491"/>
      <x:c r="Y29" s="64"/>
      <x:c r="Z29" s="64">
        <x:v/>
      </x:c>
    </x:row>
    <x:row r="30" spans="1:26" ht="29.85" customHeight="1">
      <x:c r="A30" s="64"/>
      <x:c r="B30" s="577" t="s">
        <x:v>543</x:v>
      </x:c>
      <x:c r="C30" s="578"/>
      <x:c r="D30" s="578"/>
      <x:c r="E30" s="578">
        <x:v/>
      </x:c>
      <x:c r="F30" s="578">
        <x:v/>
      </x:c>
      <x:c r="G30" s="578">
        <x:v/>
      </x:c>
      <x:c r="H30" s="578">
        <x:v/>
      </x:c>
      <x:c r="I30" s="578">
        <x:v/>
      </x:c>
      <x:c r="J30" s="578">
        <x:v/>
      </x:c>
      <x:c r="K30" s="578">
        <x:v/>
      </x:c>
      <x:c r="L30" s="578">
        <x:v/>
      </x:c>
      <x:c r="M30" s="578">
        <x:v/>
      </x:c>
      <x:c r="N30" s="578">
        <x:v/>
      </x:c>
      <x:c r="O30" s="578">
        <x:v/>
      </x:c>
      <x:c r="P30" s="578">
        <x:v/>
      </x:c>
      <x:c r="Q30" s="578"/>
      <x:c r="R30" s="578"/>
      <x:c r="S30" s="578"/>
      <x:c r="T30" s="578"/>
      <x:c r="U30" s="578"/>
      <x:c r="V30" s="578"/>
      <x:c r="W30" s="132"/>
      <x:c r="X30" s="491"/>
      <x:c r="Y30" s="64"/>
    </x:row>
    <x:row r="31" spans="1:26" ht="27.75" customHeight="1">
      <x:c r="A31" s="64"/>
      <x:c r="B31" s="577" t="s">
        <x:v>544</x:v>
      </x:c>
      <x:c r="C31" s="578"/>
      <x:c r="D31" s="578"/>
      <x:c r="E31" s="578">
        <x:v/>
      </x:c>
      <x:c r="F31" s="578">
        <x:v/>
      </x:c>
      <x:c r="G31" s="578">
        <x:v/>
      </x:c>
      <x:c r="H31" s="578">
        <x:v/>
      </x:c>
      <x:c r="I31" s="578">
        <x:v/>
      </x:c>
      <x:c r="J31" s="578">
        <x:v/>
      </x:c>
      <x:c r="K31" s="578">
        <x:v/>
      </x:c>
      <x:c r="L31" s="578">
        <x:v/>
      </x:c>
      <x:c r="M31" s="578">
        <x:v/>
      </x:c>
      <x:c r="N31" s="578">
        <x:v/>
      </x:c>
      <x:c r="O31" s="578">
        <x:v/>
      </x:c>
      <x:c r="P31" s="578">
        <x:v/>
      </x:c>
      <x:c r="Q31" s="578"/>
      <x:c r="R31" s="578"/>
      <x:c r="S31" s="578"/>
      <x:c r="T31" s="578"/>
      <x:c r="U31" s="578"/>
      <x:c r="V31" s="578"/>
      <x:c r="W31" s="132"/>
      <x:c r="X31" s="491"/>
      <x:c r="Y31" s="64"/>
    </x:row>
    <x:row r="32" spans="1:26" ht="61.5" customHeight="1">
      <x:c r="A32" s="64"/>
      <x:c r="B32" s="573" t="s">
        <x:v>545</x:v>
      </x:c>
      <x:c r="C32" s="574"/>
      <x:c r="D32" s="574"/>
      <x:c r="E32" s="574">
        <x:v/>
      </x:c>
      <x:c r="F32" s="574">
        <x:v/>
      </x:c>
      <x:c r="G32" s="574">
        <x:v/>
      </x:c>
      <x:c r="H32" s="574">
        <x:v/>
      </x:c>
      <x:c r="I32" s="574">
        <x:v/>
      </x:c>
      <x:c r="J32" s="574">
        <x:v/>
      </x:c>
      <x:c r="K32" s="574">
        <x:v/>
      </x:c>
      <x:c r="L32" s="574">
        <x:v/>
      </x:c>
      <x:c r="M32" s="574">
        <x:v/>
      </x:c>
      <x:c r="N32" s="574">
        <x:v/>
      </x:c>
      <x:c r="O32" s="574">
        <x:v/>
      </x:c>
      <x:c r="P32" s="574">
        <x:v/>
      </x:c>
      <x:c r="Q32" s="574"/>
      <x:c r="R32" s="574"/>
      <x:c r="S32" s="574"/>
      <x:c r="T32" s="574"/>
      <x:c r="U32" s="574"/>
      <x:c r="V32" s="574"/>
      <x:c r="W32" s="132"/>
      <x:c r="X32" s="491"/>
      <x:c r="Y32" s="64"/>
    </x:row>
    <x:row r="33" spans="1:26" ht="20.85" customHeight="1">
      <x:c r="A33" s="64"/>
      <x:c r="B33" s="573" t="s">
        <x:v>546</x:v>
      </x:c>
      <x:c r="C33" s="574"/>
      <x:c r="D33" s="574"/>
      <x:c r="E33" s="574">
        <x:v/>
      </x:c>
      <x:c r="F33" s="574">
        <x:v/>
      </x:c>
      <x:c r="G33" s="574">
        <x:v/>
      </x:c>
      <x:c r="H33" s="574">
        <x:v/>
      </x:c>
      <x:c r="I33" s="574">
        <x:v/>
      </x:c>
      <x:c r="J33" s="574">
        <x:v/>
      </x:c>
      <x:c r="K33" s="574">
        <x:v/>
      </x:c>
      <x:c r="L33" s="574">
        <x:v/>
      </x:c>
      <x:c r="M33" s="574">
        <x:v/>
      </x:c>
      <x:c r="N33" s="574">
        <x:v/>
      </x:c>
      <x:c r="O33" s="574">
        <x:v/>
      </x:c>
      <x:c r="P33" s="574">
        <x:v/>
      </x:c>
      <x:c r="Q33" s="574"/>
      <x:c r="R33" s="574"/>
      <x:c r="S33" s="574"/>
      <x:c r="T33" s="574"/>
      <x:c r="U33" s="574"/>
      <x:c r="V33" s="574"/>
      <x:c r="W33" s="132"/>
      <x:c r="X33" s="491"/>
      <x:c r="Y33" s="64"/>
    </x:row>
    <x:row r="34" spans="1:26" ht="30" customHeight="1">
      <x:c r="A34" s="64"/>
      <x:c r="B34" s="573" t="s">
        <x:v>547</x:v>
      </x:c>
      <x:c r="C34" s="574"/>
      <x:c r="D34" s="574"/>
      <x:c r="E34" s="574">
        <x:v/>
      </x:c>
      <x:c r="F34" s="574">
        <x:v/>
      </x:c>
      <x:c r="G34" s="574">
        <x:v/>
      </x:c>
      <x:c r="H34" s="574">
        <x:v/>
      </x:c>
      <x:c r="I34" s="574">
        <x:v/>
      </x:c>
      <x:c r="J34" s="574">
        <x:v/>
      </x:c>
      <x:c r="K34" s="574">
        <x:v/>
      </x:c>
      <x:c r="L34" s="574">
        <x:v/>
      </x:c>
      <x:c r="M34" s="574">
        <x:v/>
      </x:c>
      <x:c r="N34" s="574">
        <x:v/>
      </x:c>
      <x:c r="O34" s="574">
        <x:v/>
      </x:c>
      <x:c r="P34" s="574">
        <x:v/>
      </x:c>
      <x:c r="Q34" s="574"/>
      <x:c r="R34" s="574"/>
      <x:c r="S34" s="574"/>
      <x:c r="T34" s="574"/>
      <x:c r="U34" s="574"/>
      <x:c r="V34" s="574"/>
      <x:c r="W34" s="132"/>
      <x:c r="Y34" s="64"/>
    </x:row>
    <x:row r="35" spans="1:26" ht="30" customHeight="1">
      <x:c r="A35" s="64"/>
      <x:c r="B35" s="573" t="s">
        <x:v>548</x:v>
      </x:c>
      <x:c r="C35" s="574"/>
      <x:c r="D35" s="574"/>
      <x:c r="E35" s="574">
        <x:v/>
      </x:c>
      <x:c r="F35" s="574">
        <x:v/>
      </x:c>
      <x:c r="G35" s="574">
        <x:v/>
      </x:c>
      <x:c r="H35" s="574">
        <x:v/>
      </x:c>
      <x:c r="I35" s="574">
        <x:v/>
      </x:c>
      <x:c r="J35" s="574">
        <x:v/>
      </x:c>
      <x:c r="K35" s="574">
        <x:v/>
      </x:c>
      <x:c r="L35" s="574">
        <x:v/>
      </x:c>
      <x:c r="M35" s="574">
        <x:v/>
      </x:c>
      <x:c r="N35" s="574">
        <x:v/>
      </x:c>
      <x:c r="O35" s="574">
        <x:v/>
      </x:c>
      <x:c r="P35" s="574">
        <x:v/>
      </x:c>
      <x:c r="Q35" s="574"/>
      <x:c r="R35" s="574"/>
      <x:c r="S35" s="574"/>
      <x:c r="T35" s="574"/>
      <x:c r="U35" s="574"/>
      <x:c r="V35" s="574"/>
      <x:c r="W35" s="132"/>
      <x:c r="X35" s="491"/>
      <x:c r="Y35" s="64"/>
    </x:row>
    <x:row r="36" spans="1:26" ht="33.75" customHeight="1">
      <x:c r="A36" s="64"/>
      <x:c r="B36" s="573" t="s">
        <x:v>549</x:v>
      </x:c>
      <x:c r="C36" s="574"/>
      <x:c r="D36" s="574"/>
      <x:c r="E36" s="574">
        <x:v/>
      </x:c>
      <x:c r="F36" s="574">
        <x:v/>
      </x:c>
      <x:c r="G36" s="574">
        <x:v/>
      </x:c>
      <x:c r="H36" s="574">
        <x:v/>
      </x:c>
      <x:c r="I36" s="574">
        <x:v/>
      </x:c>
      <x:c r="J36" s="574">
        <x:v/>
      </x:c>
      <x:c r="K36" s="574">
        <x:v/>
      </x:c>
      <x:c r="L36" s="574">
        <x:v/>
      </x:c>
      <x:c r="M36" s="574">
        <x:v/>
      </x:c>
      <x:c r="N36" s="574">
        <x:v/>
      </x:c>
      <x:c r="O36" s="574">
        <x:v/>
      </x:c>
      <x:c r="P36" s="574">
        <x:v/>
      </x:c>
      <x:c r="Q36" s="574"/>
      <x:c r="R36" s="574"/>
      <x:c r="S36" s="574"/>
      <x:c r="T36" s="574"/>
      <x:c r="U36" s="574"/>
      <x:c r="V36" s="574"/>
      <x:c r="W36" s="132"/>
      <x:c r="X36" s="491"/>
      <x:c r="Y36" s="64"/>
    </x:row>
    <x:row r="37" spans="1:26" ht="27.75" customHeight="1">
      <x:c r="A37" s="64"/>
      <x:c r="B37" s="573" t="s">
        <x:v>550</x:v>
      </x:c>
      <x:c r="C37" s="574"/>
      <x:c r="D37" s="574"/>
      <x:c r="E37" s="574">
        <x:v/>
      </x:c>
      <x:c r="F37" s="574">
        <x:v/>
      </x:c>
      <x:c r="G37" s="574">
        <x:v/>
      </x:c>
      <x:c r="H37" s="574">
        <x:v/>
      </x:c>
      <x:c r="I37" s="574">
        <x:v/>
      </x:c>
      <x:c r="J37" s="574">
        <x:v/>
      </x:c>
      <x:c r="K37" s="574">
        <x:v/>
      </x:c>
      <x:c r="L37" s="574">
        <x:v/>
      </x:c>
      <x:c r="M37" s="574">
        <x:v/>
      </x:c>
      <x:c r="N37" s="574">
        <x:v/>
      </x:c>
      <x:c r="O37" s="574">
        <x:v/>
      </x:c>
      <x:c r="P37" s="574">
        <x:v/>
      </x:c>
      <x:c r="Q37" s="574"/>
      <x:c r="R37" s="574"/>
      <x:c r="S37" s="574"/>
      <x:c r="T37" s="574"/>
      <x:c r="U37" s="574"/>
      <x:c r="V37" s="574"/>
      <x:c r="W37" s="64"/>
      <x:c r="Y37" s="64"/>
      <x:c r="Z37" s="64">
        <x:v/>
      </x:c>
    </x:row>
    <x:row r="38" spans="1:26" ht="15" customHeight="1">
      <x:c r="A38" s="64"/>
      <x:c r="B38" s="64"/>
      <x:c r="C38" s="64"/>
      <x:c r="D38" s="64"/>
      <x:c r="E38" s="64">
        <x:v/>
      </x:c>
      <x:c r="F38" s="64">
        <x:v/>
      </x:c>
      <x:c r="G38" s="64">
        <x:v/>
      </x:c>
      <x:c r="H38" s="64">
        <x:v/>
      </x:c>
      <x:c r="I38" s="64">
        <x:v/>
      </x:c>
      <x:c r="J38" s="64">
        <x:v/>
      </x:c>
      <x:c r="K38" s="64">
        <x:v/>
      </x:c>
      <x:c r="L38" s="64">
        <x:v/>
      </x:c>
      <x:c r="M38" s="64">
        <x:v/>
      </x:c>
      <x:c r="N38" s="64">
        <x:v/>
      </x:c>
      <x:c r="O38" s="64">
        <x:v/>
      </x:c>
      <x:c r="P38" s="64">
        <x:v/>
      </x:c>
      <x:c r="Q38" s="64"/>
      <x:c r="R38" s="64"/>
      <x:c r="S38" s="64"/>
      <x:c r="T38" s="64"/>
      <x:c r="U38" s="64"/>
      <x:c r="V38" s="64"/>
      <x:c r="W38" s="64"/>
      <x:c r="X38" s="64"/>
      <x:c r="Y38" s="64"/>
      <x:c r="Z38" s="64">
        <x:v/>
      </x:c>
    </x:row>
    <x:row r="39" spans="1:26">
      <x:c r="A39" s="64"/>
      <x:c r="B39" s="64"/>
      <x:c r="C39" s="64"/>
      <x:c r="D39" s="64"/>
      <x:c r="E39" s="64">
        <x:v/>
      </x:c>
      <x:c r="F39" s="64">
        <x:v/>
      </x:c>
      <x:c r="G39" s="64">
        <x:v/>
      </x:c>
      <x:c r="H39" s="64">
        <x:v/>
      </x:c>
      <x:c r="I39" s="64">
        <x:v/>
      </x:c>
      <x:c r="J39" s="64">
        <x:v/>
      </x:c>
      <x:c r="K39" s="64">
        <x:v/>
      </x:c>
      <x:c r="L39" s="64">
        <x:v/>
      </x:c>
      <x:c r="M39" s="64">
        <x:v/>
      </x:c>
      <x:c r="N39" s="64">
        <x:v/>
      </x:c>
      <x:c r="O39" s="64">
        <x:v/>
      </x:c>
      <x:c r="P39" s="64">
        <x:v/>
      </x:c>
      <x:c r="Q39" s="64"/>
      <x:c r="R39" s="64"/>
      <x:c r="S39" s="64"/>
      <x:c r="T39" s="64"/>
      <x:c r="U39" s="64"/>
      <x:c r="V39" s="64"/>
      <x:c r="W39" s="64"/>
      <x:c r="X39" s="64"/>
      <x:c r="Y39" s="64"/>
      <x:c r="Z39" s="64">
        <x:v/>
      </x:c>
    </x:row>
    <x:row r="40" spans="1:26">
      <x:c r="A40" s="64"/>
      <x:c r="B40" s="64"/>
      <x:c r="C40" s="64"/>
      <x:c r="D40" s="64"/>
      <x:c r="E40" s="64">
        <x:v/>
      </x:c>
      <x:c r="F40" s="64">
        <x:v/>
      </x:c>
      <x:c r="G40" s="64">
        <x:v/>
      </x:c>
      <x:c r="H40" s="64">
        <x:v/>
      </x:c>
      <x:c r="I40" s="64">
        <x:v/>
      </x:c>
      <x:c r="J40" s="64">
        <x:v/>
      </x:c>
      <x:c r="K40" s="64">
        <x:v/>
      </x:c>
      <x:c r="L40" s="64">
        <x:v/>
      </x:c>
      <x:c r="M40" s="64">
        <x:v/>
      </x:c>
      <x:c r="N40" s="64">
        <x:v/>
      </x:c>
      <x:c r="O40" s="64">
        <x:v/>
      </x:c>
      <x:c r="P40" s="64">
        <x:v/>
      </x:c>
      <x:c r="Q40" s="64"/>
      <x:c r="R40" s="64"/>
      <x:c r="S40" s="64"/>
      <x:c r="T40" s="64"/>
      <x:c r="U40" s="64"/>
      <x:c r="V40" s="64"/>
      <x:c r="W40" s="64"/>
      <x:c r="X40" s="64"/>
      <x:c r="Y40" s="64"/>
      <x:c r="Z40" s="64">
        <x:v/>
      </x:c>
    </x:row>
    <x:row r="41" spans="1:26">
      <x:c r="A41" s="64"/>
      <x:c r="B41" s="64"/>
      <x:c r="C41" s="64"/>
      <x:c r="D41" s="64"/>
      <x:c r="E41" s="64">
        <x:v/>
      </x:c>
      <x:c r="F41" s="64">
        <x:v/>
      </x:c>
      <x:c r="G41" s="64">
        <x:v/>
      </x:c>
      <x:c r="H41" s="64">
        <x:v/>
      </x:c>
      <x:c r="I41" s="64">
        <x:v/>
      </x:c>
      <x:c r="J41" s="64">
        <x:v/>
      </x:c>
      <x:c r="K41" s="64">
        <x:v/>
      </x:c>
      <x:c r="L41" s="64">
        <x:v/>
      </x:c>
      <x:c r="M41" s="64">
        <x:v/>
      </x:c>
      <x:c r="N41" s="64">
        <x:v/>
      </x:c>
      <x:c r="O41" s="64">
        <x:v/>
      </x:c>
      <x:c r="P41" s="64">
        <x:v/>
      </x:c>
      <x:c r="Q41" s="64"/>
      <x:c r="R41" s="64"/>
      <x:c r="S41" s="64"/>
      <x:c r="T41" s="64"/>
      <x:c r="U41" s="64"/>
      <x:c r="V41" s="64"/>
      <x:c r="W41" s="64"/>
      <x:c r="X41" s="64"/>
      <x:c r="Y41" s="64"/>
      <x:c r="Z41" s="64">
        <x:v/>
      </x:c>
    </x:row>
    <x:row r="42" spans="1:26">
      <x:c r="A42" s="64"/>
      <x:c r="B42" s="64"/>
      <x:c r="C42" s="64"/>
      <x:c r="D42" s="64"/>
      <x:c r="E42" s="64">
        <x:v/>
      </x:c>
      <x:c r="F42" s="64">
        <x:v/>
      </x:c>
      <x:c r="G42" s="64">
        <x:v/>
      </x:c>
      <x:c r="H42" s="64">
        <x:v/>
      </x:c>
      <x:c r="I42" s="64">
        <x:v/>
      </x:c>
      <x:c r="J42" s="64">
        <x:v/>
      </x:c>
      <x:c r="K42" s="64">
        <x:v/>
      </x:c>
      <x:c r="L42" s="64">
        <x:v/>
      </x:c>
      <x:c r="M42" s="64">
        <x:v/>
      </x:c>
      <x:c r="N42" s="64">
        <x:v/>
      </x:c>
      <x:c r="O42" s="64">
        <x:v/>
      </x:c>
      <x:c r="P42" s="64">
        <x:v/>
      </x:c>
      <x:c r="Q42" s="64"/>
      <x:c r="R42" s="64"/>
      <x:c r="S42" s="64"/>
      <x:c r="T42" s="64"/>
      <x:c r="U42" s="64"/>
      <x:c r="V42" s="64"/>
      <x:c r="W42" s="64"/>
      <x:c r="X42" s="64"/>
      <x:c r="Y42" s="64"/>
      <x:c r="Z42" s="64">
        <x:v/>
      </x:c>
    </x:row>
    <x:row r="43" spans="1:26" hidden="1">
      <x:c r="A43" s="64"/>
      <x:c r="B43" s="64"/>
      <x:c r="C43" s="64"/>
      <x:c r="D43" s="64"/>
      <x:c r="E43" s="64">
        <x:v/>
      </x:c>
      <x:c r="F43" s="64">
        <x:v/>
      </x:c>
      <x:c r="G43" s="64">
        <x:v/>
      </x:c>
      <x:c r="H43" s="64">
        <x:v/>
      </x:c>
      <x:c r="I43" s="64">
        <x:v/>
      </x:c>
      <x:c r="J43" s="64">
        <x:v/>
      </x:c>
      <x:c r="K43" s="64">
        <x:v/>
      </x:c>
      <x:c r="L43" s="64">
        <x:v/>
      </x:c>
      <x:c r="M43" s="64">
        <x:v/>
      </x:c>
      <x:c r="N43" s="64">
        <x:v/>
      </x:c>
      <x:c r="O43" s="64">
        <x:v/>
      </x:c>
      <x:c r="P43" s="64">
        <x:v/>
      </x:c>
      <x:c r="Q43" s="64"/>
      <x:c r="R43" s="64"/>
      <x:c r="S43" s="64"/>
      <x:c r="T43" s="64"/>
      <x:c r="U43" s="64"/>
      <x:c r="V43" s="64"/>
      <x:c r="W43" s="64"/>
      <x:c r="X43" s="64"/>
      <x:c r="Y43" s="64"/>
      <x:c r="Z43" s="64">
        <x:v/>
      </x:c>
    </x:row>
    <x:row r="44" spans="1:26" hidden="1">
      <x:c r="A44" s="64"/>
      <x:c r="B44" s="64"/>
      <x:c r="C44" s="64"/>
      <x:c r="D44" s="64"/>
      <x:c r="E44" s="64">
        <x:v/>
      </x:c>
      <x:c r="F44" s="64">
        <x:v/>
      </x:c>
      <x:c r="G44" s="64">
        <x:v/>
      </x:c>
      <x:c r="H44" s="64">
        <x:v/>
      </x:c>
      <x:c r="I44" s="64">
        <x:v/>
      </x:c>
      <x:c r="J44" s="64">
        <x:v/>
      </x:c>
      <x:c r="K44" s="64">
        <x:v/>
      </x:c>
      <x:c r="L44" s="64">
        <x:v/>
      </x:c>
      <x:c r="M44" s="64">
        <x:v/>
      </x:c>
      <x:c r="N44" s="64">
        <x:v/>
      </x:c>
      <x:c r="O44" s="64">
        <x:v/>
      </x:c>
      <x:c r="P44" s="64">
        <x:v/>
      </x:c>
      <x:c r="Q44" s="64"/>
      <x:c r="R44" s="64"/>
      <x:c r="S44" s="64"/>
      <x:c r="T44" s="64"/>
      <x:c r="U44" s="64"/>
      <x:c r="V44" s="64"/>
      <x:c r="W44" s="64"/>
      <x:c r="X44" s="64"/>
      <x:c r="Y44" s="64"/>
      <x:c r="Z44" s="64">
        <x:v/>
      </x:c>
    </x:row>
    <x:row r="45" spans="1:26" hidden="1">
      <x:c r="A45" s="64"/>
      <x:c r="B45" s="64"/>
      <x:c r="C45" s="64"/>
      <x:c r="D45" s="64"/>
      <x:c r="E45" s="64">
        <x:v/>
      </x:c>
      <x:c r="F45" s="64">
        <x:v/>
      </x:c>
      <x:c r="G45" s="64">
        <x:v/>
      </x:c>
      <x:c r="H45" s="64">
        <x:v/>
      </x:c>
      <x:c r="I45" s="64">
        <x:v/>
      </x:c>
      <x:c r="J45" s="64">
        <x:v/>
      </x:c>
      <x:c r="K45" s="64">
        <x:v/>
      </x:c>
      <x:c r="L45" s="64">
        <x:v/>
      </x:c>
      <x:c r="M45" s="64">
        <x:v/>
      </x:c>
      <x:c r="N45" s="64">
        <x:v/>
      </x:c>
      <x:c r="O45" s="64">
        <x:v/>
      </x:c>
      <x:c r="P45" s="64">
        <x:v/>
      </x:c>
      <x:c r="Q45" s="64"/>
      <x:c r="R45" s="64"/>
      <x:c r="S45" s="64"/>
      <x:c r="T45" s="64"/>
      <x:c r="U45" s="64"/>
      <x:c r="V45" s="64"/>
      <x:c r="W45" s="64"/>
      <x:c r="X45" s="64"/>
      <x:c r="Y45" s="64"/>
      <x:c r="Z45" s="64">
        <x:v/>
      </x:c>
    </x:row>
    <x:row r="46" spans="1:26" hidden="1">
      <x:c r="A46" s="64"/>
      <x:c r="B46" s="64"/>
      <x:c r="C46" s="64"/>
      <x:c r="D46" s="64"/>
      <x:c r="E46" s="64">
        <x:v/>
      </x:c>
      <x:c r="F46" s="64">
        <x:v/>
      </x:c>
      <x:c r="G46" s="64">
        <x:v/>
      </x:c>
      <x:c r="H46" s="64">
        <x:v/>
      </x:c>
      <x:c r="I46" s="64">
        <x:v/>
      </x:c>
      <x:c r="J46" s="64">
        <x:v/>
      </x:c>
      <x:c r="K46" s="64">
        <x:v/>
      </x:c>
      <x:c r="L46" s="64">
        <x:v/>
      </x:c>
      <x:c r="M46" s="64">
        <x:v/>
      </x:c>
      <x:c r="N46" s="64">
        <x:v/>
      </x:c>
      <x:c r="O46" s="64">
        <x:v/>
      </x:c>
      <x:c r="P46" s="64">
        <x:v/>
      </x:c>
      <x:c r="Q46" s="64"/>
      <x:c r="R46" s="64"/>
      <x:c r="S46" s="64"/>
      <x:c r="T46" s="64"/>
      <x:c r="U46" s="64"/>
      <x:c r="V46" s="64"/>
      <x:c r="W46" s="64"/>
      <x:c r="X46" s="64"/>
      <x:c r="Y46" s="64"/>
      <x:c r="Z46" s="64">
        <x:v/>
      </x:c>
    </x:row>
    <x:row r="47" spans="1:26" hidden="1">
      <x:c r="A47" s="64"/>
      <x:c r="B47" s="64"/>
      <x:c r="C47" s="64"/>
      <x:c r="D47" s="64"/>
      <x:c r="E47" s="64">
        <x:v/>
      </x:c>
      <x:c r="F47" s="64">
        <x:v/>
      </x:c>
      <x:c r="G47" s="64">
        <x:v/>
      </x:c>
      <x:c r="H47" s="64">
        <x:v/>
      </x:c>
      <x:c r="I47" s="64">
        <x:v/>
      </x:c>
      <x:c r="J47" s="64">
        <x:v/>
      </x:c>
      <x:c r="K47" s="64">
        <x:v/>
      </x:c>
      <x:c r="L47" s="64">
        <x:v/>
      </x:c>
      <x:c r="M47" s="64">
        <x:v/>
      </x:c>
      <x:c r="N47" s="64">
        <x:v/>
      </x:c>
      <x:c r="O47" s="64">
        <x:v/>
      </x:c>
      <x:c r="P47" s="64">
        <x:v/>
      </x:c>
      <x:c r="Q47" s="64"/>
      <x:c r="R47" s="64"/>
      <x:c r="S47" s="64"/>
      <x:c r="T47" s="64"/>
      <x:c r="U47" s="64"/>
      <x:c r="V47" s="64"/>
      <x:c r="W47" s="64"/>
      <x:c r="X47" s="64"/>
      <x:c r="Y47" s="64"/>
      <x:c r="Z47" s="64">
        <x:v/>
      </x:c>
    </x:row>
    <x:row r="48" spans="1:26" hidden="1">
      <x:c r="A48" s="64"/>
      <x:c r="B48" s="64"/>
      <x:c r="C48" s="64"/>
      <x:c r="D48" s="64"/>
      <x:c r="E48" s="64">
        <x:v/>
      </x:c>
      <x:c r="F48" s="64">
        <x:v/>
      </x:c>
      <x:c r="G48" s="64">
        <x:v/>
      </x:c>
      <x:c r="H48" s="64">
        <x:v/>
      </x:c>
      <x:c r="I48" s="64">
        <x:v/>
      </x:c>
      <x:c r="J48" s="64">
        <x:v/>
      </x:c>
      <x:c r="K48" s="64">
        <x:v/>
      </x:c>
      <x:c r="L48" s="64">
        <x:v/>
      </x:c>
      <x:c r="M48" s="64">
        <x:v/>
      </x:c>
      <x:c r="N48" s="64">
        <x:v/>
      </x:c>
      <x:c r="O48" s="64">
        <x:v/>
      </x:c>
      <x:c r="P48" s="64">
        <x:v/>
      </x:c>
      <x:c r="Q48" s="64"/>
      <x:c r="R48" s="64"/>
      <x:c r="S48" s="64"/>
      <x:c r="T48" s="64"/>
      <x:c r="U48" s="64"/>
      <x:c r="V48" s="64"/>
      <x:c r="W48" s="64"/>
      <x:c r="X48" s="64"/>
      <x:c r="Y48" s="64"/>
      <x:c r="Z48" s="64">
        <x:v/>
      </x:c>
    </x:row>
    <x:row r="49" spans="1:26" hidden="1">
      <x:c r="A49" s="64"/>
      <x:c r="B49" s="64"/>
      <x:c r="C49" s="64"/>
      <x:c r="D49" s="64"/>
      <x:c r="E49" s="64">
        <x:v/>
      </x:c>
      <x:c r="F49" s="64">
        <x:v/>
      </x:c>
      <x:c r="G49" s="64">
        <x:v/>
      </x:c>
      <x:c r="H49" s="64">
        <x:v/>
      </x:c>
      <x:c r="I49" s="64">
        <x:v/>
      </x:c>
      <x:c r="J49" s="64">
        <x:v/>
      </x:c>
      <x:c r="K49" s="64">
        <x:v/>
      </x:c>
      <x:c r="L49" s="64">
        <x:v/>
      </x:c>
      <x:c r="M49" s="64">
        <x:v/>
      </x:c>
      <x:c r="N49" s="64">
        <x:v/>
      </x:c>
      <x:c r="O49" s="64">
        <x:v/>
      </x:c>
      <x:c r="P49" s="64">
        <x:v/>
      </x:c>
      <x:c r="Q49" s="64"/>
      <x:c r="R49" s="64"/>
      <x:c r="S49" s="64"/>
      <x:c r="T49" s="64"/>
      <x:c r="U49" s="64"/>
      <x:c r="V49" s="64"/>
      <x:c r="W49" s="64"/>
      <x:c r="X49" s="64"/>
      <x:c r="Y49" s="64"/>
      <x:c r="Z49" s="64">
        <x:v/>
      </x:c>
    </x:row>
    <x:row r="50" spans="1:26" hidden="1">
      <x:c r="A50" s="64"/>
      <x:c r="B50" s="64"/>
      <x:c r="C50" s="64"/>
      <x:c r="D50" s="64"/>
      <x:c r="E50" s="64">
        <x:v/>
      </x:c>
      <x:c r="F50" s="64">
        <x:v/>
      </x:c>
      <x:c r="G50" s="64">
        <x:v/>
      </x:c>
      <x:c r="H50" s="64">
        <x:v/>
      </x:c>
      <x:c r="I50" s="64">
        <x:v/>
      </x:c>
      <x:c r="J50" s="64">
        <x:v/>
      </x:c>
      <x:c r="K50" s="64">
        <x:v/>
      </x:c>
      <x:c r="L50" s="64">
        <x:v/>
      </x:c>
      <x:c r="M50" s="64">
        <x:v/>
      </x:c>
      <x:c r="N50" s="64">
        <x:v/>
      </x:c>
      <x:c r="O50" s="64">
        <x:v/>
      </x:c>
      <x:c r="P50" s="64">
        <x:v/>
      </x:c>
      <x:c r="Q50" s="64"/>
      <x:c r="R50" s="64"/>
      <x:c r="S50" s="64"/>
      <x:c r="T50" s="64"/>
      <x:c r="U50" s="64"/>
      <x:c r="V50" s="64"/>
      <x:c r="W50" s="64"/>
      <x:c r="X50" s="64"/>
      <x:c r="Y50" s="64"/>
      <x:c r="Z50" s="64">
        <x:v/>
      </x:c>
    </x:row>
    <x:row r="51" spans="1:26" hidden="1">
      <x:c r="A51" s="64"/>
      <x:c r="B51" s="64"/>
      <x:c r="C51" s="64"/>
      <x:c r="D51" s="64"/>
      <x:c r="E51" s="64">
        <x:v/>
      </x:c>
      <x:c r="F51" s="64">
        <x:v/>
      </x:c>
      <x:c r="G51" s="64">
        <x:v/>
      </x:c>
      <x:c r="H51" s="64">
        <x:v/>
      </x:c>
      <x:c r="I51" s="64">
        <x:v/>
      </x:c>
      <x:c r="J51" s="64">
        <x:v/>
      </x:c>
      <x:c r="K51" s="64">
        <x:v/>
      </x:c>
      <x:c r="L51" s="64">
        <x:v/>
      </x:c>
      <x:c r="M51" s="64">
        <x:v/>
      </x:c>
      <x:c r="N51" s="64">
        <x:v/>
      </x:c>
      <x:c r="O51" s="64">
        <x:v/>
      </x:c>
      <x:c r="P51" s="64">
        <x:v/>
      </x:c>
      <x:c r="Q51" s="64"/>
      <x:c r="R51" s="64"/>
      <x:c r="S51" s="64"/>
      <x:c r="T51" s="64"/>
      <x:c r="U51" s="64"/>
      <x:c r="V51" s="64"/>
      <x:c r="W51" s="64"/>
      <x:c r="X51" s="64"/>
      <x:c r="Y51" s="64"/>
      <x:c r="Z51" s="64">
        <x:v/>
      </x:c>
    </x:row>
    <x:row r="52" spans="1:26" hidden="1">
      <x:c r="A52" s="64"/>
      <x:c r="B52" s="64"/>
      <x:c r="C52" s="64"/>
      <x:c r="D52" s="64"/>
      <x:c r="E52" s="64">
        <x:v/>
      </x:c>
      <x:c r="F52" s="64">
        <x:v/>
      </x:c>
      <x:c r="G52" s="64">
        <x:v/>
      </x:c>
      <x:c r="H52" s="64">
        <x:v/>
      </x:c>
      <x:c r="I52" s="64">
        <x:v/>
      </x:c>
      <x:c r="J52" s="64">
        <x:v/>
      </x:c>
      <x:c r="K52" s="64">
        <x:v/>
      </x:c>
      <x:c r="L52" s="64">
        <x:v/>
      </x:c>
      <x:c r="M52" s="64">
        <x:v/>
      </x:c>
      <x:c r="N52" s="64">
        <x:v/>
      </x:c>
      <x:c r="O52" s="64">
        <x:v/>
      </x:c>
      <x:c r="P52" s="64">
        <x:v/>
      </x:c>
      <x:c r="Q52" s="64"/>
      <x:c r="R52" s="64"/>
      <x:c r="S52" s="64"/>
      <x:c r="T52" s="64"/>
      <x:c r="U52" s="64"/>
      <x:c r="V52" s="64"/>
      <x:c r="W52" s="64"/>
      <x:c r="X52" s="64"/>
      <x:c r="Y52" s="64"/>
      <x:c r="Z52" s="64">
        <x:v/>
      </x:c>
    </x:row>
    <x:row r="53" spans="1:26" hidden="1">
      <x:c r="A53" s="64"/>
      <x:c r="B53" s="64"/>
      <x:c r="C53" s="64"/>
      <x:c r="D53" s="64"/>
      <x:c r="E53" s="64">
        <x:v/>
      </x:c>
      <x:c r="F53" s="64">
        <x:v/>
      </x:c>
      <x:c r="G53" s="64">
        <x:v/>
      </x:c>
      <x:c r="H53" s="64">
        <x:v/>
      </x:c>
      <x:c r="I53" s="64">
        <x:v/>
      </x:c>
      <x:c r="J53" s="64">
        <x:v/>
      </x:c>
      <x:c r="K53" s="64">
        <x:v/>
      </x:c>
      <x:c r="L53" s="64">
        <x:v/>
      </x:c>
      <x:c r="M53" s="64">
        <x:v/>
      </x:c>
      <x:c r="N53" s="64">
        <x:v/>
      </x:c>
      <x:c r="O53" s="64">
        <x:v/>
      </x:c>
      <x:c r="P53" s="64">
        <x:v/>
      </x:c>
      <x:c r="Q53" s="64"/>
      <x:c r="R53" s="64"/>
      <x:c r="S53" s="64"/>
      <x:c r="T53" s="64"/>
      <x:c r="U53" s="64"/>
      <x:c r="V53" s="64"/>
      <x:c r="W53" s="64"/>
      <x:c r="X53" s="64"/>
      <x:c r="Y53" s="64"/>
      <x:c r="Z53" s="64">
        <x:v/>
      </x:c>
    </x:row>
    <x:row r="54" spans="1:26" hidden="1">
      <x:c r="A54" s="64"/>
      <x:c r="B54" s="64"/>
      <x:c r="C54" s="64"/>
      <x:c r="D54" s="64"/>
      <x:c r="E54" s="64">
        <x:v/>
      </x:c>
      <x:c r="F54" s="64">
        <x:v/>
      </x:c>
      <x:c r="G54" s="64">
        <x:v/>
      </x:c>
      <x:c r="H54" s="64">
        <x:v/>
      </x:c>
      <x:c r="I54" s="64">
        <x:v/>
      </x:c>
      <x:c r="J54" s="64">
        <x:v/>
      </x:c>
      <x:c r="K54" s="64">
        <x:v/>
      </x:c>
      <x:c r="L54" s="64">
        <x:v/>
      </x:c>
      <x:c r="M54" s="64">
        <x:v/>
      </x:c>
      <x:c r="N54" s="64">
        <x:v/>
      </x:c>
      <x:c r="O54" s="64">
        <x:v/>
      </x:c>
      <x:c r="P54" s="64">
        <x:v/>
      </x:c>
      <x:c r="Q54" s="64"/>
      <x:c r="R54" s="64"/>
      <x:c r="S54" s="64"/>
      <x:c r="T54" s="64"/>
      <x:c r="U54" s="64"/>
      <x:c r="V54" s="64"/>
      <x:c r="W54" s="64"/>
      <x:c r="X54" s="64"/>
      <x:c r="Y54" s="64"/>
      <x:c r="Z54" s="64">
        <x:v/>
      </x:c>
    </x:row>
    <x:row r="55" spans="1:26" hidden="1">
      <x:c r="A55" s="64"/>
      <x:c r="B55" s="64"/>
      <x:c r="C55" s="64"/>
      <x:c r="D55" s="64"/>
      <x:c r="E55" s="64">
        <x:v/>
      </x:c>
      <x:c r="F55" s="64">
        <x:v/>
      </x:c>
      <x:c r="G55" s="64">
        <x:v/>
      </x:c>
      <x:c r="H55" s="64">
        <x:v/>
      </x:c>
      <x:c r="I55" s="64">
        <x:v/>
      </x:c>
      <x:c r="J55" s="64">
        <x:v/>
      </x:c>
      <x:c r="K55" s="64">
        <x:v/>
      </x:c>
      <x:c r="L55" s="64">
        <x:v/>
      </x:c>
      <x:c r="M55" s="64">
        <x:v/>
      </x:c>
      <x:c r="N55" s="64">
        <x:v/>
      </x:c>
      <x:c r="O55" s="64">
        <x:v/>
      </x:c>
      <x:c r="P55" s="64">
        <x:v/>
      </x:c>
      <x:c r="Q55" s="64"/>
      <x:c r="R55" s="64"/>
      <x:c r="S55" s="64"/>
      <x:c r="T55" s="64"/>
      <x:c r="U55" s="64"/>
      <x:c r="V55" s="64"/>
      <x:c r="W55" s="64"/>
      <x:c r="X55" s="64"/>
      <x:c r="Y55" s="64"/>
      <x:c r="Z55" s="64">
        <x:v/>
      </x:c>
    </x:row>
    <x:row r="56" spans="1:26" hidden="1">
      <x:c r="A56" s="64"/>
      <x:c r="B56" s="64"/>
      <x:c r="C56" s="64"/>
      <x:c r="D56" s="64"/>
      <x:c r="E56" s="64">
        <x:v/>
      </x:c>
      <x:c r="F56" s="64">
        <x:v/>
      </x:c>
      <x:c r="G56" s="64">
        <x:v/>
      </x:c>
      <x:c r="H56" s="64">
        <x:v/>
      </x:c>
      <x:c r="I56" s="64">
        <x:v/>
      </x:c>
      <x:c r="J56" s="64">
        <x:v/>
      </x:c>
      <x:c r="K56" s="64">
        <x:v/>
      </x:c>
      <x:c r="L56" s="64">
        <x:v/>
      </x:c>
      <x:c r="M56" s="64">
        <x:v/>
      </x:c>
      <x:c r="N56" s="64">
        <x:v/>
      </x:c>
      <x:c r="O56" s="64">
        <x:v/>
      </x:c>
      <x:c r="P56" s="64">
        <x:v/>
      </x:c>
      <x:c r="Q56" s="64"/>
      <x:c r="R56" s="64"/>
      <x:c r="S56" s="64"/>
      <x:c r="T56" s="64"/>
      <x:c r="U56" s="64"/>
      <x:c r="V56" s="64"/>
      <x:c r="W56" s="64"/>
      <x:c r="X56" s="64"/>
      <x:c r="Y56" s="64"/>
      <x:c r="Z56" s="64">
        <x:v/>
      </x:c>
    </x:row>
    <x:row r="57" spans="1:26" hidden="1">
      <x:c r="A57" s="64"/>
      <x:c r="B57" s="64"/>
      <x:c r="C57" s="64"/>
      <x:c r="D57" s="64"/>
      <x:c r="E57" s="64">
        <x:v/>
      </x:c>
      <x:c r="F57" s="64">
        <x:v/>
      </x:c>
      <x:c r="G57" s="64">
        <x:v/>
      </x:c>
      <x:c r="H57" s="64">
        <x:v/>
      </x:c>
      <x:c r="I57" s="64">
        <x:v/>
      </x:c>
      <x:c r="J57" s="64">
        <x:v/>
      </x:c>
      <x:c r="K57" s="64">
        <x:v/>
      </x:c>
      <x:c r="L57" s="64">
        <x:v/>
      </x:c>
      <x:c r="M57" s="64">
        <x:v/>
      </x:c>
      <x:c r="N57" s="64">
        <x:v/>
      </x:c>
      <x:c r="O57" s="64">
        <x:v/>
      </x:c>
      <x:c r="P57" s="64">
        <x:v/>
      </x:c>
      <x:c r="Q57" s="64"/>
      <x:c r="R57" s="64"/>
      <x:c r="S57" s="64"/>
      <x:c r="T57" s="64"/>
      <x:c r="U57" s="64"/>
      <x:c r="V57" s="64"/>
      <x:c r="W57" s="64"/>
      <x:c r="X57" s="64"/>
      <x:c r="Y57" s="64"/>
      <x:c r="Z57" s="64">
        <x:v/>
      </x:c>
    </x:row>
    <x:row r="58" spans="1:26" hidden="1">
      <x:c r="A58" s="64"/>
      <x:c r="B58" s="64"/>
      <x:c r="C58" s="64"/>
      <x:c r="D58" s="64"/>
      <x:c r="E58" s="64">
        <x:v/>
      </x:c>
      <x:c r="F58" s="64">
        <x:v/>
      </x:c>
      <x:c r="G58" s="64">
        <x:v/>
      </x:c>
      <x:c r="H58" s="64">
        <x:v/>
      </x:c>
      <x:c r="I58" s="64">
        <x:v/>
      </x:c>
      <x:c r="J58" s="64">
        <x:v/>
      </x:c>
      <x:c r="K58" s="64">
        <x:v/>
      </x:c>
      <x:c r="L58" s="64">
        <x:v/>
      </x:c>
      <x:c r="M58" s="64">
        <x:v/>
      </x:c>
      <x:c r="N58" s="64">
        <x:v/>
      </x:c>
      <x:c r="O58" s="64">
        <x:v/>
      </x:c>
      <x:c r="P58" s="64">
        <x:v/>
      </x:c>
      <x:c r="Q58" s="64"/>
      <x:c r="R58" s="64"/>
      <x:c r="S58" s="64"/>
      <x:c r="T58" s="64"/>
      <x:c r="U58" s="64"/>
      <x:c r="V58" s="64"/>
      <x:c r="W58" s="64"/>
      <x:c r="X58" s="64"/>
      <x:c r="Y58" s="64"/>
      <x:c r="Z58" s="64">
        <x:v/>
      </x:c>
    </x:row>
    <x:row r="59" spans="1:26" hidden="1">
      <x:c r="A59" s="64"/>
      <x:c r="B59" s="64"/>
      <x:c r="C59" s="64"/>
      <x:c r="D59" s="64"/>
      <x:c r="E59" s="64">
        <x:v/>
      </x:c>
      <x:c r="F59" s="64">
        <x:v/>
      </x:c>
      <x:c r="G59" s="64">
        <x:v/>
      </x:c>
      <x:c r="H59" s="64">
        <x:v/>
      </x:c>
      <x:c r="I59" s="64">
        <x:v/>
      </x:c>
      <x:c r="J59" s="64">
        <x:v/>
      </x:c>
      <x:c r="K59" s="64">
        <x:v/>
      </x:c>
      <x:c r="L59" s="64">
        <x:v/>
      </x:c>
      <x:c r="M59" s="64">
        <x:v/>
      </x:c>
      <x:c r="N59" s="64">
        <x:v/>
      </x:c>
      <x:c r="O59" s="64">
        <x:v/>
      </x:c>
      <x:c r="P59" s="64">
        <x:v/>
      </x:c>
      <x:c r="Q59" s="64"/>
      <x:c r="R59" s="64"/>
      <x:c r="S59" s="64"/>
      <x:c r="T59" s="64"/>
      <x:c r="U59" s="64"/>
      <x:c r="V59" s="64"/>
      <x:c r="W59" s="64"/>
      <x:c r="X59" s="64"/>
      <x:c r="Y59" s="64"/>
      <x:c r="Z59" s="64">
        <x:v/>
      </x:c>
    </x:row>
  </x:sheetData>
  <x:mergeCells count="9">
    <x:mergeCell ref="B36:V36"/>
    <x:mergeCell ref="B37:V37"/>
    <x:mergeCell ref="B5:V7"/>
    <x:mergeCell ref="B30:V30"/>
    <x:mergeCell ref="B31:V31"/>
    <x:mergeCell ref="B32:V32"/>
    <x:mergeCell ref="B33:V33"/>
    <x:mergeCell ref="B34:V34"/>
    <x:mergeCell ref="B35:V35"/>
  </x:mergeCells>
  <x:phoneticPr fontId="29" type="noConversion"/>
  <x:printOptions horizontalCentered="1" headings="1"/>
  <x:pageMargins left="1" right="1" top="1.4" bottom="1" header="0.5" footer="0.5"/>
  <x:pageSetup scale="51" orientation="landscape" r:id="rId1"/>
  <x:headerFooter scaleWithDoc="0">
    <x:oddHeader>&amp;R&amp;"Arial,Bold"ICC Docket No. 25-0213
Statewide Quarterly Report ComEd 2026 Q2 
Tab: &amp;A</x:oddHeader>
  </x:headerFooter>
</x:worksheet>
</file>

<file path=xl/worksheets/sheet8.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6A95476A-56D2-4AC6-92B5-F3D84F06400D}" mc:Ignorable="x14ac xr xr2 xr3">
  <x:sheetPr>
    <x:tabColor theme="0" tint="-4.9989318521683403E-2"/>
    <x:pageSetUpPr fitToPage="1"/>
  </x:sheetPr>
  <x:dimension ref="A1:M56"/>
  <x:sheetViews>
    <x:sheetView tabSelected="1" zoomScale="70" zoomScaleNormal="70" workbookViewId="0">
      <x:selection activeCell="C131" sqref="C1:N131"/>
    </x:sheetView>
  </x:sheetViews>
  <x:sheetFormatPr defaultColWidth="0" defaultRowHeight="14.4" zeroHeight="1"/>
  <x:cols>
    <x:col min="1" max="1" width="2.5546875" customWidth="1"/>
    <x:col min="2" max="2" width="4.5546875" style="3" customWidth="1"/>
    <x:col min="3" max="3" width="4.5546875" customWidth="1"/>
    <x:col min="4" max="4" width="76.5546875" customWidth="1"/>
    <x:col min="5" max="5" width="17.77734375" bestFit="1" customWidth="1"/>
    <x:col min="6" max="6" width="44.109375" customWidth="1"/>
    <x:col min="7" max="7" width="30.77734375" bestFit="1" customWidth="1"/>
    <x:col min="8" max="8" width="10.5546875" bestFit="1" customWidth="1"/>
    <x:col min="9" max="10" width="9.109375" customWidth="1"/>
    <x:col min="11" max="11" width="9.109375" hidden="1" customWidth="1"/>
    <x:col min="12" max="13" width="0" hidden="1" customWidth="1"/>
    <x:col min="14" max="16384" width="9.109375" hidden="1"/>
  </x:cols>
  <x:sheetData>
    <x:row r="1" spans="1:13" ht="16.5" customHeight="1">
      <x:c r="A1" s="64"/>
      <x:c r="B1" s="71" t="s">
        <x:v>0</x:v>
      </x:c>
      <x:c r="C1" s="64"/>
      <x:c r="D1" s="64"/>
      <x:c r="E1" s="89"/>
      <x:c r="F1" s="89"/>
      <x:c r="G1" s="64"/>
      <x:c r="H1" s="64"/>
      <x:c r="I1" s="64"/>
      <x:c r="J1" s="64"/>
      <x:c r="K1" s="64">
        <x:v/>
      </x:c>
      <x:c r="L1" s="64">
        <x:v/>
      </x:c>
      <x:c r="M1" s="64">
        <x:v/>
      </x:c>
    </x:row>
    <x:row r="2" spans="1:13" ht="14.25" customHeight="1">
      <x:c r="A2" s="64"/>
      <x:c r="B2" s="71" t="s">
        <x:v>551</x:v>
      </x:c>
      <x:c r="C2" s="64"/>
      <x:c r="D2" s="64"/>
      <x:c r="E2" s="90"/>
      <x:c r="F2" s="90"/>
      <x:c r="G2" s="64"/>
      <x:c r="H2" s="64"/>
      <x:c r="I2" s="64"/>
      <x:c r="J2" s="64"/>
      <x:c r="K2" s="64">
        <x:v/>
      </x:c>
      <x:c r="L2" s="64">
        <x:v/>
      </x:c>
      <x:c r="M2" s="64">
        <x:v/>
      </x:c>
    </x:row>
    <x:row r="3" spans="1:13" ht="15.6">
      <x:c r="A3" s="64"/>
      <x:c r="B3" s="71"/>
      <x:c r="C3" s="64"/>
      <x:c r="D3" s="64"/>
      <x:c r="E3" s="91"/>
      <x:c r="F3" s="91"/>
      <x:c r="G3" s="64"/>
      <x:c r="H3" s="64"/>
      <x:c r="I3" s="64"/>
      <x:c r="J3" s="64"/>
      <x:c r="K3" s="64">
        <x:v/>
      </x:c>
      <x:c r="L3" s="64">
        <x:v/>
      </x:c>
      <x:c r="M3" s="64">
        <x:v/>
      </x:c>
    </x:row>
    <x:row r="4" spans="1:13" ht="18">
      <x:c r="A4" s="64"/>
      <x:c r="B4" s="92"/>
      <x:c r="C4" s="64"/>
      <x:c r="D4" s="64"/>
      <x:c r="E4" s="91"/>
      <x:c r="F4" s="91"/>
      <x:c r="G4" s="64"/>
      <x:c r="H4" s="64"/>
      <x:c r="I4" s="64"/>
      <x:c r="J4" s="64"/>
      <x:c r="K4" s="64">
        <x:v/>
      </x:c>
      <x:c r="L4" s="64">
        <x:v/>
      </x:c>
      <x:c r="M4" s="64">
        <x:v/>
      </x:c>
    </x:row>
    <x:row r="5" spans="1:13" ht="22.5" customHeight="1">
      <x:c r="A5" s="64"/>
      <x:c r="B5" s="548" t="s">
        <x:v>552</x:v>
      </x:c>
      <x:c r="C5" s="548"/>
      <x:c r="D5" s="548"/>
      <x:c r="E5" s="93"/>
      <x:c r="F5" s="93"/>
      <x:c r="G5" s="93"/>
      <x:c r="H5" s="93"/>
      <x:c r="I5" s="93"/>
      <x:c r="J5" s="93"/>
      <x:c r="K5" s="93">
        <x:v/>
      </x:c>
      <x:c r="L5" s="64">
        <x:v/>
      </x:c>
      <x:c r="M5" s="64">
        <x:v/>
      </x:c>
    </x:row>
    <x:row r="6" spans="1:13" ht="37.5" customHeight="1">
      <x:c r="A6" s="64"/>
      <x:c r="B6" s="548"/>
      <x:c r="C6" s="548"/>
      <x:c r="D6" s="548"/>
      <x:c r="E6" s="93"/>
      <x:c r="F6" s="93"/>
      <x:c r="G6" s="93"/>
      <x:c r="H6" s="93"/>
      <x:c r="I6" s="93"/>
      <x:c r="J6" s="93"/>
      <x:c r="K6" s="93">
        <x:v/>
      </x:c>
      <x:c r="L6" s="64">
        <x:v/>
      </x:c>
      <x:c r="M6" s="64">
        <x:v/>
      </x:c>
    </x:row>
    <x:row r="7" spans="1:13" ht="22.5" customHeight="1">
      <x:c r="A7" s="64"/>
      <x:c r="B7" s="94"/>
      <x:c r="C7" s="94"/>
      <x:c r="D7" s="94"/>
      <x:c r="E7" s="93"/>
      <x:c r="F7" s="93"/>
      <x:c r="G7" s="93"/>
      <x:c r="H7" s="93"/>
      <x:c r="I7" s="93"/>
      <x:c r="J7" s="93"/>
      <x:c r="K7" s="93">
        <x:v/>
      </x:c>
      <x:c r="L7" s="64">
        <x:v/>
      </x:c>
      <x:c r="M7" s="64">
        <x:v/>
      </x:c>
    </x:row>
    <x:row r="8" spans="1:13" ht="22.5" customHeight="1">
      <x:c r="A8" s="64"/>
      <x:c r="B8" s="594" t="s">
        <x:v>553</x:v>
      </x:c>
      <x:c r="C8" s="594"/>
      <x:c r="D8" s="594"/>
      <x:c r="E8" s="93"/>
      <x:c r="F8" s="93"/>
      <x:c r="G8" s="93"/>
      <x:c r="H8" s="93"/>
      <x:c r="I8" s="93"/>
      <x:c r="J8" s="93"/>
      <x:c r="K8" s="93">
        <x:v/>
      </x:c>
      <x:c r="L8" s="64">
        <x:v/>
      </x:c>
      <x:c r="M8" s="64">
        <x:v/>
      </x:c>
    </x:row>
    <x:row r="9" spans="1:13" ht="21" customHeight="1">
      <x:c r="A9" s="64"/>
      <x:c r="B9" s="595" t="s">
        <x:v>554</x:v>
      </x:c>
      <x:c r="C9" s="595"/>
      <x:c r="D9" s="595"/>
      <x:c r="E9" s="94"/>
      <x:c r="F9" s="94"/>
      <x:c r="G9" s="94"/>
      <x:c r="H9" s="94"/>
      <x:c r="I9" s="94"/>
      <x:c r="J9" s="94"/>
      <x:c r="K9" s="94">
        <x:v/>
      </x:c>
      <x:c r="L9" s="64">
        <x:v/>
      </x:c>
      <x:c r="M9" s="64">
        <x:v/>
      </x:c>
    </x:row>
    <x:row r="10" spans="1:13" ht="21" customHeight="1">
      <x:c r="A10" s="64"/>
      <x:c r="B10" s="596" t="s">
        <x:v>555</x:v>
      </x:c>
      <x:c r="C10" s="596"/>
      <x:c r="D10" s="596"/>
      <x:c r="E10" s="94"/>
      <x:c r="F10" s="94"/>
      <x:c r="G10" s="94"/>
      <x:c r="H10" s="94"/>
      <x:c r="I10" s="94"/>
      <x:c r="J10" s="94"/>
      <x:c r="K10" s="94">
        <x:v/>
      </x:c>
      <x:c r="L10" s="64">
        <x:v/>
      </x:c>
      <x:c r="M10" s="64">
        <x:v/>
      </x:c>
    </x:row>
    <x:row r="11" spans="1:13" ht="21" customHeight="1">
      <x:c r="A11" s="64"/>
      <x:c r="B11" s="597" t="s">
        <x:v>556</x:v>
      </x:c>
      <x:c r="C11" s="597"/>
      <x:c r="D11" s="597"/>
      <x:c r="E11" s="94"/>
      <x:c r="F11" s="94"/>
      <x:c r="G11" s="94"/>
      <x:c r="H11" s="94"/>
      <x:c r="I11" s="94"/>
      <x:c r="J11" s="94"/>
      <x:c r="K11" s="94">
        <x:v/>
      </x:c>
      <x:c r="L11" s="64">
        <x:v/>
      </x:c>
      <x:c r="M11" s="64">
        <x:v/>
      </x:c>
    </x:row>
    <x:row r="12" spans="1:13" ht="21" customHeight="1">
      <x:c r="A12" s="64"/>
      <x:c r="B12" s="108"/>
      <x:c r="C12" s="108"/>
      <x:c r="D12" s="108"/>
      <x:c r="E12" s="94"/>
      <x:c r="F12" s="94"/>
      <x:c r="G12" s="94"/>
      <x:c r="H12" s="94"/>
      <x:c r="I12" s="94"/>
      <x:c r="J12" s="94"/>
      <x:c r="K12" s="94">
        <x:v/>
      </x:c>
      <x:c r="L12" s="64">
        <x:v/>
      </x:c>
      <x:c r="M12" s="64">
        <x:v/>
      </x:c>
    </x:row>
    <x:row r="13" spans="1:13" ht="21" customHeight="1">
      <x:c r="A13" s="64"/>
      <x:c r="B13" s="109" t="s">
        <x:v>557</x:v>
      </x:c>
      <x:c r="C13" s="108"/>
      <x:c r="D13" s="108"/>
      <x:c r="E13" s="94"/>
      <x:c r="F13" s="94"/>
      <x:c r="G13" s="94"/>
      <x:c r="H13" s="94"/>
      <x:c r="I13" s="94"/>
      <x:c r="J13" s="94"/>
      <x:c r="K13" s="94">
        <x:v/>
      </x:c>
      <x:c r="L13" s="64">
        <x:v/>
      </x:c>
      <x:c r="M13" s="64">
        <x:v/>
      </x:c>
    </x:row>
    <x:row r="14" spans="1:13" ht="21" customHeight="1">
      <x:c r="A14" s="64"/>
      <x:c r="B14" s="186" t="str">
        <x:f>'1- Ex Ante Results'!C19</x:f>
        <x:v>CY2026 Q2</x:v>
      </x:c>
      <x:c r="C14" s="185"/>
      <x:c r="D14" s="185"/>
      <x:c r="E14" s="94"/>
      <x:c r="F14" s="94"/>
      <x:c r="G14" s="94"/>
      <x:c r="H14" s="94"/>
      <x:c r="I14" s="94"/>
      <x:c r="J14" s="94"/>
      <x:c r="K14" s="94">
        <x:v/>
      </x:c>
      <x:c r="L14" s="64">
        <x:v/>
      </x:c>
      <x:c r="M14" s="64">
        <x:v/>
      </x:c>
    </x:row>
    <x:row r="15" spans="1:13" ht="18" customHeight="1">
      <x:c r="A15" s="64"/>
      <x:c r="B15" s="598" t="str">
        <x:f>"Cumulative Persisting Annual Savings (CPAS) Goal Progress " &amp;B14</x:f>
        <x:v>Cumulative Persisting Annual Savings (CPAS) Goal Progress CY2026 Q2</x:v>
      </x:c>
      <x:c r="C15" s="598"/>
      <x:c r="D15" s="598"/>
      <x:c r="E15" s="598"/>
      <x:c r="F15" s="598"/>
      <x:c r="G15" s="64"/>
      <x:c r="H15" s="64"/>
      <x:c r="I15" s="64"/>
      <x:c r="J15" s="64"/>
      <x:c r="K15" s="64">
        <x:v/>
      </x:c>
      <x:c r="L15" s="64">
        <x:v/>
      </x:c>
      <x:c r="M15" s="64">
        <x:v/>
      </x:c>
    </x:row>
    <x:row r="16" spans="1:13">
      <x:c r="A16" s="64"/>
      <x:c r="B16" s="44" t="s">
        <x:v>558</x:v>
      </x:c>
      <x:c r="C16" s="599" t="s">
        <x:v>559</x:v>
      </x:c>
      <x:c r="D16" s="600"/>
      <x:c r="E16" s="150">
        <x:v>0.17899999999999999</x:v>
      </x:c>
      <x:c r="F16" s="58" t="s">
        <x:v>560</x:v>
      </x:c>
      <x:c r="G16" s="64"/>
      <x:c r="H16" s="64"/>
      <x:c r="I16" s="64"/>
      <x:c r="J16" s="64"/>
      <x:c r="K16" s="64">
        <x:v/>
      </x:c>
      <x:c r="L16" s="64">
        <x:v/>
      </x:c>
      <x:c r="M16" s="64">
        <x:v/>
      </x:c>
    </x:row>
    <x:row r="17" spans="1:13">
      <x:c r="A17" s="64"/>
      <x:c r="B17" s="44" t="s">
        <x:v>561</x:v>
      </x:c>
      <x:c r="C17" s="599" t="s">
        <x:v>562</x:v>
      </x:c>
      <x:c r="D17" s="600"/>
      <x:c r="E17" s="151">
        <x:v>83000528</x:v>
      </x:c>
      <x:c r="F17" s="58" t="s">
        <x:v>560</x:v>
      </x:c>
      <x:c r="G17" s="107"/>
      <x:c r="H17" s="64"/>
      <x:c r="I17" s="64"/>
      <x:c r="J17" s="64"/>
      <x:c r="K17" s="64">
        <x:v/>
      </x:c>
      <x:c r="L17" s="64">
        <x:v/>
      </x:c>
      <x:c r="M17" s="64">
        <x:v/>
      </x:c>
    </x:row>
    <x:row r="18" spans="1:13">
      <x:c r="A18" s="64"/>
      <x:c r="B18" s="44" t="s">
        <x:v>563</x:v>
      </x:c>
      <x:c r="C18" s="599" t="s">
        <x:v>564</x:v>
      </x:c>
      <x:c r="D18" s="600"/>
      <x:c r="E18" s="152">
        <x:f>E17*E16</x:f>
        <x:v>14857094.512</x:v>
      </x:c>
      <x:c r="F18" s="59" t="s">
        <x:v>565</x:v>
      </x:c>
      <x:c r="G18" s="64"/>
      <x:c r="H18" s="64"/>
      <x:c r="I18" s="64"/>
      <x:c r="J18" s="64"/>
      <x:c r="K18" s="64">
        <x:v/>
      </x:c>
      <x:c r="L18" s="64">
        <x:v/>
      </x:c>
      <x:c r="M18" s="64">
        <x:v/>
      </x:c>
    </x:row>
    <x:row r="19" spans="1:13">
      <x:c r="A19" s="64"/>
      <x:c r="B19" s="44" t="s">
        <x:v>566</x:v>
      </x:c>
      <x:c r="C19" s="599" t="s">
        <x:v>567</x:v>
      </x:c>
      <x:c r="D19" s="600"/>
      <x:c r="E19" s="496">
        <x:v>14330354.502020078</x:v>
      </x:c>
      <x:c r="F19" s="60" t="s">
        <x:v>568</x:v>
      </x:c>
      <x:c r="G19" s="103"/>
      <x:c r="H19" s="66"/>
      <x:c r="I19" s="64"/>
      <x:c r="J19" s="64"/>
      <x:c r="K19" s="64">
        <x:v/>
      </x:c>
      <x:c r="L19" s="64">
        <x:v/>
      </x:c>
      <x:c r="M19" s="64">
        <x:v/>
      </x:c>
    </x:row>
    <x:row r="20" spans="1:13" ht="16.5" customHeight="1">
      <x:c r="A20" s="64"/>
      <x:c r="B20" s="44"/>
      <x:c r="C20" s="601" t="s">
        <x:v>569</x:v>
      </x:c>
      <x:c r="D20" s="602"/>
      <x:c r="E20" s="602"/>
      <x:c r="F20" s="603"/>
      <x:c r="G20" s="64"/>
      <x:c r="H20" s="64"/>
      <x:c r="I20" s="64"/>
      <x:c r="J20" s="64"/>
      <x:c r="K20" s="64">
        <x:v/>
      </x:c>
      <x:c r="L20" s="64">
        <x:v/>
      </x:c>
      <x:c r="M20" s="64">
        <x:v/>
      </x:c>
    </x:row>
    <x:row r="21" spans="1:13">
      <x:c r="A21" s="64"/>
      <x:c r="B21" s="44" t="s">
        <x:v>570</x:v>
      </x:c>
      <x:c r="C21" s="590" t="s">
        <x:v>571</x:v>
      </x:c>
      <x:c r="D21" s="591"/>
      <x:c r="E21" s="150">
        <x:v>2.3E-2</x:v>
      </x:c>
      <x:c r="F21" s="58" t="s">
        <x:v>572</x:v>
      </x:c>
      <x:c r="G21" s="64"/>
      <x:c r="H21" s="64"/>
      <x:c r="I21" s="64"/>
      <x:c r="J21" s="64"/>
      <x:c r="K21" s="64">
        <x:v/>
      </x:c>
      <x:c r="L21" s="64">
        <x:v/>
      </x:c>
      <x:c r="M21" s="64">
        <x:v/>
      </x:c>
    </x:row>
    <x:row r="22" spans="1:13">
      <x:c r="A22" s="64"/>
      <x:c r="B22" s="44" t="s">
        <x:v>573</x:v>
      </x:c>
      <x:c r="C22" s="590" t="s">
        <x:v>574</x:v>
      </x:c>
      <x:c r="D22" s="591"/>
      <x:c r="E22" s="150">
        <x:v>2.5000000000000001E-2</x:v>
      </x:c>
      <x:c r="F22" s="58" t="s">
        <x:v>572</x:v>
      </x:c>
      <x:c r="G22" s="64"/>
      <x:c r="H22" s="67"/>
      <x:c r="I22" s="64"/>
      <x:c r="J22" s="103"/>
      <x:c r="K22" s="64">
        <x:v/>
      </x:c>
      <x:c r="L22" s="64">
        <x:v/>
      </x:c>
      <x:c r="M22" s="64">
        <x:v/>
      </x:c>
    </x:row>
    <x:row r="23" spans="1:13">
      <x:c r="A23" s="64"/>
      <x:c r="B23" s="44" t="s">
        <x:v>575</x:v>
      </x:c>
      <x:c r="C23" s="590" t="s">
        <x:v>576</x:v>
      </x:c>
      <x:c r="D23" s="591"/>
      <x:c r="E23" s="154">
        <x:f>E22-E21</x:f>
        <x:v>2.0000000000000018E-3</x:v>
      </x:c>
      <x:c r="F23" s="59" t="s">
        <x:v>577</x:v>
      </x:c>
      <x:c r="G23" s="64"/>
      <x:c r="H23" s="64"/>
      <x:c r="I23" s="64"/>
      <x:c r="J23" s="64"/>
      <x:c r="K23" s="64">
        <x:v/>
      </x:c>
      <x:c r="L23" s="64">
        <x:v/>
      </x:c>
      <x:c r="M23" s="64">
        <x:v/>
      </x:c>
    </x:row>
    <x:row r="24" spans="1:13">
      <x:c r="A24" s="69"/>
      <x:c r="B24" s="44" t="s">
        <x:v>578</x:v>
      </x:c>
      <x:c r="C24" s="590" t="s">
        <x:v>579</x:v>
      </x:c>
      <x:c r="D24" s="591"/>
      <x:c r="E24" s="152">
        <x:f>E23*E17</x:f>
        <x:v>166001.05600000016</x:v>
      </x:c>
      <x:c r="F24" s="59" t="s">
        <x:v>580</x:v>
      </x:c>
      <x:c r="G24" s="64"/>
      <x:c r="H24" s="64"/>
      <x:c r="I24" s="64"/>
      <x:c r="J24" s="64"/>
      <x:c r="K24" s="64">
        <x:v/>
      </x:c>
      <x:c r="L24" s="64">
        <x:v/>
      </x:c>
      <x:c r="M24" s="64">
        <x:v/>
      </x:c>
    </x:row>
    <x:row r="25" spans="1:13">
      <x:c r="A25" s="64"/>
      <x:c r="B25" s="44" t="s">
        <x:v>581</x:v>
      </x:c>
      <x:c r="C25" s="590" t="s">
        <x:v>582</x:v>
      </x:c>
      <x:c r="D25" s="591"/>
      <x:c r="E25" s="153">
        <x:f>22657.863+471448.058</x:f>
        <x:v>494105.92100000003</x:v>
      </x:c>
      <x:c r="F25" s="60" t="s">
        <x:v>568</x:v>
      </x:c>
      <x:c r="G25" s="64"/>
      <x:c r="H25" s="64"/>
      <x:c r="I25" s="64"/>
      <x:c r="J25" s="64"/>
      <x:c r="K25" s="64">
        <x:v/>
      </x:c>
      <x:c r="L25" s="64">
        <x:v/>
      </x:c>
      <x:c r="M25" s="64">
        <x:v/>
      </x:c>
    </x:row>
    <x:row r="26" spans="1:13">
      <x:c r="A26" s="64"/>
      <x:c r="B26" s="44" t="s">
        <x:v>583</x:v>
      </x:c>
      <x:c r="C26" s="592" t="s">
        <x:v>584</x:v>
      </x:c>
      <x:c r="D26" s="593"/>
      <x:c r="E26" s="155">
        <x:f>SUM(E24:E25)</x:f>
        <x:v>660106.97700000019</x:v>
      </x:c>
      <x:c r="F26" s="59" t="s">
        <x:v>585</x:v>
      </x:c>
      <x:c r="G26" s="64"/>
      <x:c r="H26" s="64"/>
      <x:c r="I26" s="64"/>
      <x:c r="J26" s="64"/>
      <x:c r="K26" s="64">
        <x:v/>
      </x:c>
      <x:c r="L26" s="64">
        <x:v/>
      </x:c>
      <x:c r="M26" s="64">
        <x:v/>
      </x:c>
    </x:row>
    <x:row r="27" spans="1:13">
      <x:c r="A27" s="64"/>
      <x:c r="B27" s="44" t="s">
        <x:v>586</x:v>
      </x:c>
      <x:c r="C27" s="599" t="s">
        <x:v>587</x:v>
      </x:c>
      <x:c r="D27" s="600"/>
      <x:c r="E27" s="152">
        <x:f>E18-E19+E26</x:f>
        <x:v>1186846.9869799225</x:v>
      </x:c>
      <x:c r="F27" s="59" t="s">
        <x:v>588</x:v>
      </x:c>
      <x:c r="G27" s="64"/>
      <x:c r="H27" s="64"/>
      <x:c r="I27" s="64"/>
      <x:c r="J27" s="64"/>
      <x:c r="K27" s="64">
        <x:v/>
      </x:c>
      <x:c r="L27" s="64">
        <x:v/>
      </x:c>
      <x:c r="M27" s="64">
        <x:v/>
      </x:c>
    </x:row>
    <x:row r="28" spans="1:13">
      <x:c r="A28" s="64"/>
      <x:c r="B28" s="44" t="s">
        <x:v>589</x:v>
      </x:c>
      <x:c r="C28" s="599" t="s">
        <x:v>590</x:v>
      </x:c>
      <x:c r="D28" s="600"/>
      <x:c r="E28" s="156">
        <x:v>421965.18</x:v>
      </x:c>
      <x:c r="F28" s="60" t="s">
        <x:v>591</x:v>
      </x:c>
      <x:c r="G28" s="68"/>
      <x:c r="H28" s="64"/>
      <x:c r="I28" s="64"/>
      <x:c r="J28" s="64"/>
      <x:c r="K28" s="64">
        <x:v/>
      </x:c>
      <x:c r="L28" s="64">
        <x:v/>
      </x:c>
      <x:c r="M28" s="64">
        <x:v/>
      </x:c>
    </x:row>
    <x:row r="29" spans="1:13">
      <x:c r="A29" s="64"/>
      <x:c r="B29" s="44" t="s">
        <x:v>592</x:v>
      </x:c>
      <x:c r="C29" s="599" t="s">
        <x:v>593</x:v>
      </x:c>
      <x:c r="D29" s="600"/>
      <x:c r="E29" s="156">
        <x:f>792091</x:f>
        <x:v>792091</x:v>
      </x:c>
      <x:c r="F29" s="60" t="s">
        <x:v>594</x:v>
      </x:c>
      <x:c r="G29" s="68"/>
      <x:c r="H29" s="64"/>
      <x:c r="I29" s="64"/>
      <x:c r="J29" s="64"/>
      <x:c r="K29" s="64">
        <x:v/>
      </x:c>
      <x:c r="L29" s="64">
        <x:v/>
      </x:c>
      <x:c r="M29" s="64">
        <x:v/>
      </x:c>
    </x:row>
    <x:row r="30" spans="1:13" ht="27" customHeight="1">
      <x:c r="A30" s="64"/>
      <x:c r="B30" s="44" t="s">
        <x:v>595</x:v>
      </x:c>
      <x:c r="C30" s="587" t="s">
        <x:v>596</x:v>
      </x:c>
      <x:c r="D30" s="588"/>
      <x:c r="E30" s="157">
        <x:f>E29/E27</x:f>
        <x:v>0.66739100211693891</x:v>
      </x:c>
      <x:c r="F30" s="59" t="s">
        <x:v>597</x:v>
      </x:c>
      <x:c r="G30" s="64"/>
      <x:c r="H30" s="64"/>
      <x:c r="I30" s="64"/>
      <x:c r="J30" s="64"/>
      <x:c r="K30" s="64">
        <x:v/>
      </x:c>
      <x:c r="L30" s="64">
        <x:v/>
      </x:c>
      <x:c r="M30" s="64">
        <x:v/>
      </x:c>
    </x:row>
    <x:row r="31" spans="1:13" ht="18" customHeight="1">
      <x:c r="A31" s="64"/>
      <x:c r="B31" s="589" t="s">
        <x:v>598</x:v>
      </x:c>
      <x:c r="C31" s="589"/>
      <x:c r="D31" s="589"/>
      <x:c r="E31" s="589"/>
      <x:c r="F31" s="589"/>
      <x:c r="G31" s="64"/>
      <x:c r="H31" s="64"/>
      <x:c r="I31" s="64"/>
      <x:c r="J31" s="64"/>
      <x:c r="K31" s="64">
        <x:v/>
      </x:c>
      <x:c r="L31" s="64">
        <x:v/>
      </x:c>
      <x:c r="M31" s="64">
        <x:v/>
      </x:c>
    </x:row>
    <x:row r="32" spans="1:13">
      <x:c r="A32" s="64"/>
      <x:c r="B32" s="44" t="s">
        <x:v>599</x:v>
      </x:c>
      <x:c r="C32" s="585" t="s">
        <x:v>600</x:v>
      </x:c>
      <x:c r="D32" s="586"/>
      <x:c r="E32" s="150">
        <x:v>0.17</x:v>
      </x:c>
      <x:c r="F32" s="42" t="s">
        <x:v>560</x:v>
      </x:c>
      <x:c r="G32" s="64"/>
      <x:c r="H32" s="64"/>
      <x:c r="I32" s="64"/>
      <x:c r="J32" s="95"/>
      <x:c r="K32" s="64">
        <x:v/>
      </x:c>
      <x:c r="L32" s="64">
        <x:v/>
      </x:c>
      <x:c r="M32" s="64">
        <x:v/>
      </x:c>
    </x:row>
    <x:row r="33" spans="1:13">
      <x:c r="A33" s="64"/>
      <x:c r="B33" s="44" t="s">
        <x:v>601</x:v>
      </x:c>
      <x:c r="C33" s="585" t="s">
        <x:v>757</x:v>
      </x:c>
      <x:c r="D33" s="586"/>
      <x:c r="E33" s="158">
        <x:f>E32*E17</x:f>
        <x:v>14110089.760000002</x:v>
      </x:c>
      <x:c r="F33" s="43" t="s">
        <x:v>758</x:v>
      </x:c>
      <x:c r="G33" s="64"/>
      <x:c r="H33" s="64"/>
      <x:c r="I33" s="64"/>
      <x:c r="J33" s="64"/>
      <x:c r="K33" s="64">
        <x:v/>
      </x:c>
      <x:c r="L33" s="64">
        <x:v/>
      </x:c>
      <x:c r="M33" s="64">
        <x:v/>
      </x:c>
    </x:row>
    <x:row r="34" spans="1:13">
      <x:c r="A34" s="64"/>
      <x:c r="B34" s="44" t="s">
        <x:v>602</x:v>
      </x:c>
      <x:c r="C34" s="41" t="s">
        <x:v>603</x:v>
      </x:c>
      <x:c r="D34" s="41"/>
      <x:c r="E34" s="158">
        <x:f>E18-E33</x:f>
        <x:v>747004.75199999847</x:v>
      </x:c>
      <x:c r="F34" s="43" t="s">
        <x:v>604</x:v>
      </x:c>
      <x:c r="G34" s="64"/>
      <x:c r="H34" s="64"/>
      <x:c r="I34" s="64"/>
      <x:c r="J34" s="64"/>
      <x:c r="K34" s="64">
        <x:v/>
      </x:c>
      <x:c r="L34" s="64">
        <x:v/>
      </x:c>
      <x:c r="M34" s="64">
        <x:v/>
      </x:c>
    </x:row>
    <x:row r="35" spans="1:13">
      <x:c r="A35" s="64"/>
      <x:c r="B35" s="44" t="s">
        <x:v>605</x:v>
      </x:c>
      <x:c r="C35" s="41" t="s">
        <x:v>606</x:v>
      </x:c>
      <x:c r="D35" s="41"/>
      <x:c r="E35" s="158">
        <x:f>E34+E26</x:f>
        <x:v>1407111.7289999987</x:v>
      </x:c>
      <x:c r="F35" s="43" t="s">
        <x:v>607</x:v>
      </x:c>
      <x:c r="G35" s="65"/>
      <x:c r="H35" s="64"/>
      <x:c r="I35" s="64"/>
      <x:c r="J35" s="64"/>
      <x:c r="K35" s="64">
        <x:v/>
      </x:c>
      <x:c r="L35" s="64">
        <x:v/>
      </x:c>
      <x:c r="M35" s="64">
        <x:v/>
      </x:c>
    </x:row>
    <x:row r="36" spans="1:13">
      <x:c r="A36" s="64"/>
      <x:c r="B36" s="44" t="s">
        <x:v>608</x:v>
      </x:c>
      <x:c r="C36" s="41" t="s">
        <x:v>609</x:v>
      </x:c>
      <x:c r="D36" s="41"/>
      <x:c r="E36" s="158">
        <x:f>E29</x:f>
        <x:v>792091</x:v>
      </x:c>
      <x:c r="F36" s="43" t="s">
        <x:v>610</x:v>
      </x:c>
      <x:c r="G36" s="64"/>
      <x:c r="H36" s="65"/>
      <x:c r="I36" s="64"/>
      <x:c r="J36" s="64"/>
      <x:c r="K36" s="64">
        <x:v/>
      </x:c>
      <x:c r="L36" s="64">
        <x:v/>
      </x:c>
      <x:c r="M36" s="64">
        <x:v/>
      </x:c>
    </x:row>
    <x:row r="37" spans="1:13" ht="31.5" customHeight="1">
      <x:c r="A37" s="64"/>
      <x:c r="B37" s="44" t="s">
        <x:v>611</x:v>
      </x:c>
      <x:c r="C37" s="579" t="s">
        <x:v>612</x:v>
      </x:c>
      <x:c r="D37" s="580"/>
      <x:c r="E37" s="159">
        <x:f>E26</x:f>
        <x:v>660106.97700000019</x:v>
      </x:c>
      <x:c r="F37" s="43" t="s">
        <x:v>613</x:v>
      </x:c>
      <x:c r="G37" s="64"/>
      <x:c r="H37" s="64"/>
      <x:c r="I37" s="64"/>
      <x:c r="J37" s="64"/>
      <x:c r="K37" s="64">
        <x:v/>
      </x:c>
      <x:c r="L37" s="64">
        <x:v/>
      </x:c>
      <x:c r="M37" s="64">
        <x:v/>
      </x:c>
    </x:row>
    <x:row r="38" spans="1:13">
      <x:c r="A38" s="64"/>
      <x:c r="B38" s="44" t="s">
        <x:v>614</x:v>
      </x:c>
      <x:c r="C38" s="579" t="s">
        <x:v>615</x:v>
      </x:c>
      <x:c r="D38" s="580"/>
      <x:c r="E38" s="158">
        <x:f>E36-E37</x:f>
        <x:v>131984.02299999981</x:v>
      </x:c>
      <x:c r="F38" s="43" t="s">
        <x:v>616</x:v>
      </x:c>
      <x:c r="G38" s="64"/>
      <x:c r="H38" s="64"/>
      <x:c r="I38" s="64"/>
      <x:c r="J38" s="64"/>
      <x:c r="K38" s="64">
        <x:v/>
      </x:c>
      <x:c r="L38" s="64">
        <x:v/>
      </x:c>
      <x:c r="M38" s="64">
        <x:v/>
      </x:c>
    </x:row>
    <x:row r="39" spans="1:13" ht="30" customHeight="1">
      <x:c r="A39" s="64"/>
      <x:c r="B39" s="44" t="s">
        <x:v>617</x:v>
      </x:c>
      <x:c r="C39" s="581" t="s">
        <x:v>618</x:v>
      </x:c>
      <x:c r="D39" s="582"/>
      <x:c r="E39" s="160">
        <x:f>E38/E34</x:f>
        <x:v>0.17668431512200083</x:v>
      </x:c>
      <x:c r="F39" s="43" t="s">
        <x:v>619</x:v>
      </x:c>
      <x:c r="G39" s="64"/>
      <x:c r="H39" s="64"/>
      <x:c r="I39" s="64"/>
      <x:c r="J39" s="64"/>
      <x:c r="K39" s="64">
        <x:v/>
      </x:c>
      <x:c r="L39" s="64">
        <x:v/>
      </x:c>
      <x:c r="M39" s="64">
        <x:v/>
      </x:c>
    </x:row>
    <x:row r="40" spans="1:13">
      <x:c r="A40" s="64"/>
      <x:c r="B40" s="95"/>
      <x:c r="C40" s="96"/>
      <x:c r="D40" s="96"/>
      <x:c r="E40" s="97"/>
      <x:c r="F40" s="98"/>
      <x:c r="G40" s="64"/>
      <x:c r="H40" s="64"/>
      <x:c r="I40" s="64"/>
      <x:c r="J40" s="64"/>
      <x:c r="K40" s="64">
        <x:v/>
      </x:c>
      <x:c r="L40" s="64">
        <x:v/>
      </x:c>
      <x:c r="M40" s="64">
        <x:v/>
      </x:c>
    </x:row>
    <x:row r="41" spans="1:13">
      <x:c r="A41" s="64"/>
      <x:c r="B41" s="99" t="s">
        <x:v>161</x:v>
      </x:c>
      <x:c r="C41" s="100"/>
      <x:c r="D41" s="99"/>
      <x:c r="E41" s="99"/>
      <x:c r="F41" s="101"/>
      <x:c r="G41" s="104"/>
      <x:c r="H41" s="104"/>
      <x:c r="I41" s="104"/>
      <x:c r="J41" s="101"/>
      <x:c r="K41" s="101">
        <x:v/>
      </x:c>
      <x:c r="L41" s="105">
        <x:v/>
      </x:c>
      <x:c r="M41" s="64">
        <x:v/>
      </x:c>
    </x:row>
    <x:row r="42" spans="1:13" ht="39" customHeight="1">
      <x:c r="A42" s="64"/>
      <x:c r="B42" s="583" t="s">
        <x:v>620</x:v>
      </x:c>
      <x:c r="C42" s="584"/>
      <x:c r="D42" s="584"/>
      <x:c r="E42" s="584"/>
      <x:c r="F42" s="584"/>
      <x:c r="G42" s="106"/>
      <x:c r="H42" s="106"/>
      <x:c r="I42" s="106"/>
      <x:c r="J42" s="106"/>
      <x:c r="K42" s="106">
        <x:v/>
      </x:c>
      <x:c r="L42" s="106">
        <x:v/>
      </x:c>
      <x:c r="M42" s="64">
        <x:v/>
      </x:c>
    </x:row>
    <x:row r="43" spans="1:13">
      <x:c r="A43" s="64"/>
      <x:c r="B43" s="102"/>
      <x:c r="C43" s="64"/>
      <x:c r="D43" s="64"/>
      <x:c r="E43" s="64"/>
      <x:c r="F43" s="64"/>
      <x:c r="G43" s="64"/>
      <x:c r="H43" s="64"/>
      <x:c r="I43" s="64"/>
      <x:c r="J43" s="64"/>
      <x:c r="K43" s="64">
        <x:v/>
      </x:c>
      <x:c r="L43" s="64">
        <x:v/>
      </x:c>
      <x:c r="M43" s="64">
        <x:v/>
      </x:c>
    </x:row>
    <x:row r="44" spans="1:13">
      <x:c r="A44" s="64"/>
      <x:c r="B44" s="102"/>
      <x:c r="C44" s="64"/>
      <x:c r="D44" s="64"/>
      <x:c r="E44" s="64"/>
      <x:c r="F44" s="64"/>
      <x:c r="G44" s="64"/>
      <x:c r="H44" s="64"/>
      <x:c r="I44" s="64"/>
      <x:c r="J44" s="64"/>
      <x:c r="K44" s="64">
        <x:v/>
      </x:c>
      <x:c r="L44" s="64">
        <x:v/>
      </x:c>
      <x:c r="M44" s="64">
        <x:v/>
      </x:c>
    </x:row>
    <x:row r="45" spans="1:13">
      <x:c r="A45" s="64"/>
      <x:c r="B45" s="102"/>
      <x:c r="C45" s="64"/>
      <x:c r="D45" s="64"/>
      <x:c r="E45" s="64"/>
      <x:c r="F45" s="64"/>
      <x:c r="G45" s="64"/>
      <x:c r="H45" s="64"/>
      <x:c r="I45" s="64"/>
      <x:c r="J45" s="64"/>
      <x:c r="K45" s="64">
        <x:v/>
      </x:c>
      <x:c r="L45" s="64">
        <x:v/>
      </x:c>
      <x:c r="M45" s="64">
        <x:v/>
      </x:c>
    </x:row>
    <x:row r="46" spans="1:13">
      <x:c r="A46" s="64"/>
      <x:c r="B46" s="102"/>
      <x:c r="C46" s="64"/>
      <x:c r="D46" s="64"/>
      <x:c r="E46" s="64"/>
      <x:c r="F46" s="64"/>
      <x:c r="G46" s="64"/>
      <x:c r="H46" s="64"/>
      <x:c r="I46" s="64"/>
      <x:c r="J46" s="64"/>
      <x:c r="K46" s="64">
        <x:v/>
      </x:c>
      <x:c r="L46" s="64">
        <x:v/>
      </x:c>
      <x:c r="M46" s="64">
        <x:v/>
      </x:c>
    </x:row>
    <x:row r="47" spans="1:13">
      <x:c r="A47" s="64"/>
      <x:c r="B47" s="102"/>
      <x:c r="C47" s="64"/>
      <x:c r="D47" s="64"/>
      <x:c r="E47" s="64"/>
      <x:c r="F47" s="64"/>
      <x:c r="G47" s="64"/>
      <x:c r="H47" s="64"/>
      <x:c r="I47" s="64"/>
      <x:c r="J47" s="64"/>
      <x:c r="K47" s="64">
        <x:v/>
      </x:c>
      <x:c r="L47" s="64">
        <x:v/>
      </x:c>
      <x:c r="M47" s="64">
        <x:v/>
      </x:c>
    </x:row>
    <x:row r="48" spans="1:13" hidden="1">
      <x:c r="A48" s="64"/>
      <x:c r="B48" s="102"/>
      <x:c r="C48" s="64"/>
      <x:c r="D48" s="64"/>
      <x:c r="E48" s="64"/>
      <x:c r="F48" s="64"/>
      <x:c r="G48" s="64"/>
      <x:c r="H48" s="64"/>
      <x:c r="I48" s="64"/>
      <x:c r="J48" s="64"/>
      <x:c r="K48" s="64">
        <x:v/>
      </x:c>
      <x:c r="L48" s="64">
        <x:v/>
      </x:c>
      <x:c r="M48" s="64">
        <x:v/>
      </x:c>
    </x:row>
    <x:row r="49" spans="1:13">
      <x:c r="A49" s="64"/>
      <x:c r="B49" s="102"/>
      <x:c r="C49" s="64"/>
      <x:c r="D49" s="64"/>
      <x:c r="E49" s="64"/>
      <x:c r="F49" s="64"/>
      <x:c r="G49" s="64"/>
      <x:c r="H49" s="64"/>
      <x:c r="I49" s="64"/>
      <x:c r="J49" s="64"/>
      <x:c r="K49" s="64">
        <x:v/>
      </x:c>
      <x:c r="L49" s="64">
        <x:v/>
      </x:c>
      <x:c r="M49" s="64">
        <x:v/>
      </x:c>
    </x:row>
    <x:row r="50" spans="1:13">
      <x:c r="A50" s="64"/>
      <x:c r="B50" s="102"/>
      <x:c r="C50" s="64"/>
      <x:c r="D50" s="64"/>
      <x:c r="E50" s="64"/>
      <x:c r="F50" s="64"/>
      <x:c r="G50" s="64"/>
      <x:c r="H50" s="64"/>
      <x:c r="I50" s="64"/>
      <x:c r="J50" s="64"/>
      <x:c r="K50" s="64">
        <x:v/>
      </x:c>
      <x:c r="L50" s="64">
        <x:v/>
      </x:c>
      <x:c r="M50" s="64">
        <x:v/>
      </x:c>
    </x:row>
    <x:row r="51" spans="1:13">
      <x:c r="A51" s="64"/>
      <x:c r="B51" s="102"/>
      <x:c r="C51" s="64"/>
      <x:c r="D51" s="64"/>
      <x:c r="E51" s="64"/>
      <x:c r="F51" s="64"/>
      <x:c r="G51" s="64"/>
      <x:c r="H51" s="64"/>
      <x:c r="I51" s="64"/>
      <x:c r="J51" s="64"/>
      <x:c r="K51" s="64">
        <x:v/>
      </x:c>
      <x:c r="L51" s="64">
        <x:v/>
      </x:c>
      <x:c r="M51" s="64">
        <x:v/>
      </x:c>
    </x:row>
    <x:row r="52" spans="1:13">
      <x:c r="A52" s="64"/>
      <x:c r="B52" s="102"/>
      <x:c r="C52" s="64"/>
      <x:c r="D52" s="64"/>
      <x:c r="E52" s="64"/>
      <x:c r="F52" s="64"/>
      <x:c r="G52" s="64"/>
      <x:c r="H52" s="64"/>
      <x:c r="I52" s="64"/>
      <x:c r="J52" s="64"/>
      <x:c r="K52" s="64">
        <x:v/>
      </x:c>
      <x:c r="L52" s="64">
        <x:v/>
      </x:c>
      <x:c r="M52" s="64">
        <x:v/>
      </x:c>
    </x:row>
    <x:row r="53" spans="1:13">
      <x:c r="A53" s="64"/>
      <x:c r="B53" s="102"/>
      <x:c r="C53" s="64"/>
      <x:c r="D53" s="64"/>
      <x:c r="E53" s="64"/>
      <x:c r="F53" s="64"/>
      <x:c r="G53" s="64"/>
      <x:c r="H53" s="64"/>
      <x:c r="I53" s="64"/>
      <x:c r="J53" s="64"/>
      <x:c r="K53" s="64">
        <x:v/>
      </x:c>
      <x:c r="L53" s="64">
        <x:v/>
      </x:c>
      <x:c r="M53" s="64">
        <x:v/>
      </x:c>
    </x:row>
    <x:row r="54" spans="1:13">
      <x:c r="A54" s="64"/>
      <x:c r="B54" s="102"/>
      <x:c r="C54" s="64"/>
      <x:c r="D54" s="64"/>
      <x:c r="E54" s="64"/>
      <x:c r="F54" s="64"/>
      <x:c r="G54" s="64"/>
      <x:c r="H54" s="64"/>
      <x:c r="I54" s="64"/>
      <x:c r="J54" s="64"/>
      <x:c r="K54" s="64">
        <x:v/>
      </x:c>
      <x:c r="L54" s="64">
        <x:v/>
      </x:c>
      <x:c r="M54" s="64">
        <x:v/>
      </x:c>
    </x:row>
    <x:row r="55" spans="1:13">
      <x:c r="A55" s="64"/>
      <x:c r="B55" s="102"/>
      <x:c r="C55" s="64"/>
      <x:c r="D55" s="64"/>
      <x:c r="E55" s="64"/>
      <x:c r="F55" s="64"/>
      <x:c r="G55" s="64"/>
      <x:c r="H55" s="64"/>
      <x:c r="I55" s="64"/>
      <x:c r="J55" s="64"/>
      <x:c r="K55" s="64">
        <x:v/>
      </x:c>
      <x:c r="L55" s="64">
        <x:v/>
      </x:c>
      <x:c r="M55" s="64">
        <x:v/>
      </x:c>
    </x:row>
    <x:row r="56" spans="1:13">
      <x:c r="A56" s="64"/>
      <x:c r="B56" s="102"/>
      <x:c r="C56" s="64"/>
      <x:c r="D56" s="64"/>
      <x:c r="E56" s="64"/>
      <x:c r="F56" s="64"/>
      <x:c r="G56" s="64"/>
      <x:c r="H56" s="64"/>
      <x:c r="I56" s="64"/>
      <x:c r="J56" s="64"/>
      <x:c r="K56" s="64">
        <x:v/>
      </x:c>
      <x:c r="L56" s="64">
        <x:v/>
      </x:c>
      <x:c r="M56" s="64">
        <x:v/>
      </x:c>
    </x:row>
  </x:sheetData>
  <x:mergeCells count="28">
    <x:mergeCell ref="C32:D32"/>
    <x:mergeCell ref="C21:D21"/>
    <x:mergeCell ref="B5:D6"/>
    <x:mergeCell ref="B8:D8"/>
    <x:mergeCell ref="B9:D9"/>
    <x:mergeCell ref="B10:D10"/>
    <x:mergeCell ref="B11:D11"/>
    <x:mergeCell ref="B15:F15"/>
    <x:mergeCell ref="C16:D16"/>
    <x:mergeCell ref="C17:D17"/>
    <x:mergeCell ref="C18:D18"/>
    <x:mergeCell ref="C19:D19"/>
    <x:mergeCell ref="C20:F20"/>
    <x:mergeCell ref="C27:D27"/>
    <x:mergeCell ref="C28:D28"/>
    <x:mergeCell ref="C29:D29"/>
    <x:mergeCell ref="C30:D30"/>
    <x:mergeCell ref="B31:F31"/>
    <x:mergeCell ref="C22:D22"/>
    <x:mergeCell ref="C23:D23"/>
    <x:mergeCell ref="C24:D24"/>
    <x:mergeCell ref="C25:D25"/>
    <x:mergeCell ref="C26:D26"/>
    <x:mergeCell ref="C37:D37"/>
    <x:mergeCell ref="C38:D38"/>
    <x:mergeCell ref="C39:D39"/>
    <x:mergeCell ref="B42:F42"/>
    <x:mergeCell ref="C33:D33"/>
  </x:mergeCells>
  <x:printOptions horizontalCentered="1" headings="1"/>
  <x:pageMargins left="1" right="1" top="1.4" bottom="1" header="0.5" footer="0.5"/>
  <x:pageSetup scale="45" orientation="portrait" r:id="rId1"/>
  <x:headerFooter scaleWithDoc="0">
    <x:oddHeader>&amp;R&amp;"Arial,Bold"ICC Docket No. 25-0213
Statewide Quarterly Report ComEd 2026 Q2 
Tab: &amp;A</x:oddHeader>
  </x:headerFooter>
</x:worksheet>
</file>

<file path=xl/worksheets/sheet9.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500-000000000000}" mc:Ignorable="x14ac xr xr2 xr3">
  <x:sheetPr codeName="Sheet6">
    <x:tabColor theme="0" tint="-4.9989318521683403E-2"/>
    <x:pageSetUpPr fitToPage="1"/>
  </x:sheetPr>
  <x:dimension ref="A1:K42"/>
  <x:sheetViews>
    <x:sheetView tabSelected="1" topLeftCell="A21" workbookViewId="0">
      <x:selection activeCell="C131" sqref="C1:N131"/>
    </x:sheetView>
  </x:sheetViews>
  <x:sheetFormatPr defaultColWidth="0" defaultRowHeight="14.4" zeroHeight="1"/>
  <x:cols>
    <x:col min="1" max="1" width="6.109375" customWidth="1"/>
    <x:col min="2" max="2" width="33.109375" style="12" customWidth="1"/>
    <x:col min="3" max="3" width="19.109375" bestFit="1" customWidth="1"/>
    <x:col min="4" max="4" width="20.109375" customWidth="1"/>
    <x:col min="5" max="5" width="18.88671875" customWidth="1"/>
    <x:col min="6" max="7" width="18.5546875" customWidth="1"/>
    <x:col min="8" max="8" width="8.88671875" customWidth="1"/>
    <x:col min="9" max="9" width="15.88671875" customWidth="1"/>
    <x:col min="10" max="11" width="9.109375" customWidth="1"/>
    <x:col min="12" max="16384" width="9.109375" hidden="1"/>
  </x:cols>
  <x:sheetData>
    <x:row r="1" spans="1:11">
      <x:c r="A1" s="64"/>
      <x:c r="B1" s="70" t="s">
        <x:v>0</x:v>
      </x:c>
      <x:c r="C1" s="64"/>
      <x:c r="D1" s="64"/>
      <x:c r="E1" s="64"/>
      <x:c r="F1" s="64"/>
      <x:c r="G1" s="64"/>
      <x:c r="H1" s="64"/>
      <x:c r="I1" s="64"/>
      <x:c r="J1" s="64"/>
      <x:c r="K1" s="64"/>
    </x:row>
    <x:row r="2" spans="1:11">
      <x:c r="A2" s="64"/>
      <x:c r="B2" s="70" t="s">
        <x:v>621</x:v>
      </x:c>
      <x:c r="C2" s="64"/>
      <x:c r="D2" s="64"/>
      <x:c r="E2" s="64"/>
      <x:c r="F2" s="64"/>
      <x:c r="G2" s="64"/>
      <x:c r="H2" s="64"/>
      <x:c r="I2" s="64"/>
      <x:c r="J2" s="64"/>
      <x:c r="K2" s="64"/>
    </x:row>
    <x:row r="3" spans="1:11">
      <x:c r="A3" s="64"/>
      <x:c r="B3" s="71"/>
      <x:c r="C3" s="64"/>
      <x:c r="D3" s="64"/>
      <x:c r="E3" s="64"/>
      <x:c r="F3" s="64"/>
      <x:c r="G3" s="64"/>
      <x:c r="H3" s="64"/>
      <x:c r="I3" s="64"/>
      <x:c r="J3" s="64"/>
      <x:c r="K3" s="64"/>
    </x:row>
    <x:row r="4" spans="1:11">
      <x:c r="A4" s="64"/>
      <x:c r="B4" s="70"/>
      <x:c r="C4" s="64"/>
      <x:c r="D4" s="64"/>
      <x:c r="E4" s="64"/>
      <x:c r="F4" s="64"/>
      <x:c r="G4" s="64"/>
      <x:c r="H4" s="64"/>
      <x:c r="I4" s="64"/>
      <x:c r="J4" s="64"/>
      <x:c r="K4" s="64"/>
    </x:row>
    <x:row r="5" spans="1:11" ht="29.25" customHeight="1">
      <x:c r="A5" s="64"/>
      <x:c r="B5" s="568" t="s">
        <x:v>622</x:v>
      </x:c>
      <x:c r="C5" s="568"/>
      <x:c r="D5" s="568"/>
      <x:c r="E5" s="568"/>
      <x:c r="F5" s="568"/>
      <x:c r="G5" s="568"/>
      <x:c r="H5" s="64"/>
      <x:c r="I5" s="64"/>
      <x:c r="J5" s="64"/>
      <x:c r="K5" s="64"/>
    </x:row>
    <x:row r="6" spans="1:11">
      <x:c r="A6" s="64"/>
      <x:c r="B6" s="568"/>
      <x:c r="C6" s="568"/>
      <x:c r="D6" s="568"/>
      <x:c r="E6" s="568"/>
      <x:c r="F6" s="568"/>
      <x:c r="G6" s="568"/>
      <x:c r="H6" s="64"/>
      <x:c r="I6" s="64"/>
      <x:c r="J6" s="64"/>
      <x:c r="K6" s="64"/>
    </x:row>
    <x:row r="7" spans="1:11">
      <x:c r="A7" s="64"/>
      <x:c r="B7" s="568"/>
      <x:c r="C7" s="568"/>
      <x:c r="D7" s="568"/>
      <x:c r="E7" s="568"/>
      <x:c r="F7" s="568"/>
      <x:c r="G7" s="568"/>
      <x:c r="H7" s="64"/>
      <x:c r="I7" s="64"/>
      <x:c r="J7" s="64"/>
      <x:c r="K7" s="64"/>
    </x:row>
    <x:row r="8" spans="1:11">
      <x:c r="A8" s="64"/>
      <x:c r="B8" s="568"/>
      <x:c r="C8" s="568"/>
      <x:c r="D8" s="568"/>
      <x:c r="E8" s="568"/>
      <x:c r="F8" s="568"/>
      <x:c r="G8" s="568"/>
      <x:c r="H8" s="64"/>
      <x:c r="I8" s="64"/>
      <x:c r="J8" s="64"/>
      <x:c r="K8" s="64"/>
    </x:row>
    <x:row r="9" spans="1:11" ht="42" customHeight="1">
      <x:c r="A9" s="64"/>
      <x:c r="B9" s="568"/>
      <x:c r="C9" s="568"/>
      <x:c r="D9" s="568"/>
      <x:c r="E9" s="568"/>
      <x:c r="F9" s="568"/>
      <x:c r="G9" s="568"/>
      <x:c r="H9" s="64"/>
      <x:c r="I9" s="64"/>
      <x:c r="J9" s="64"/>
      <x:c r="K9" s="64"/>
    </x:row>
    <x:row r="10" spans="1:11">
      <x:c r="A10" s="64"/>
      <x:c r="B10" s="69"/>
      <x:c r="C10" s="64"/>
      <x:c r="D10" s="64"/>
      <x:c r="E10" s="64"/>
      <x:c r="F10" s="64"/>
      <x:c r="G10" s="64"/>
      <x:c r="H10" s="64"/>
      <x:c r="I10" s="64"/>
      <x:c r="J10" s="64"/>
      <x:c r="K10" s="64"/>
    </x:row>
    <x:row r="11" spans="1:11" ht="17.399999999999999">
      <x:c r="A11" s="64"/>
      <x:c r="B11" s="72" t="s">
        <x:v>623</x:v>
      </x:c>
      <x:c r="C11" s="72"/>
      <x:c r="D11" s="73"/>
      <x:c r="E11" s="73"/>
      <x:c r="F11" s="73"/>
      <x:c r="G11" s="73"/>
      <x:c r="H11" s="64"/>
      <x:c r="I11" s="64"/>
      <x:c r="J11" s="64"/>
      <x:c r="K11" s="64"/>
    </x:row>
    <x:row r="12" spans="1:11" ht="17.399999999999999">
      <x:c r="A12" s="64"/>
      <x:c r="B12" s="188" t="str">
        <x:f>'1- Ex Ante Results'!C19</x:f>
        <x:v>CY2026 Q2</x:v>
      </x:c>
      <x:c r="C12" s="74"/>
      <x:c r="D12" s="73"/>
      <x:c r="E12" s="73"/>
      <x:c r="F12" s="73"/>
      <x:c r="G12" s="73"/>
      <x:c r="H12" s="64"/>
      <x:c r="I12" s="64"/>
      <x:c r="J12" s="64"/>
      <x:c r="K12" s="64"/>
    </x:row>
    <x:row r="13" spans="1:11" s="12" customFormat="1" ht="41.4">
      <x:c r="A13" s="69"/>
      <x:c r="B13" s="11" t="s">
        <x:v>455</x:v>
      </x:c>
      <x:c r="C13" s="5" t="s">
        <x:v>624</x:v>
      </x:c>
      <x:c r="D13" s="5" t="s">
        <x:v>625</x:v>
      </x:c>
      <x:c r="E13" s="5" t="s">
        <x:v>626</x:v>
      </x:c>
      <x:c r="F13" s="5" t="s">
        <x:v>627</x:v>
      </x:c>
      <x:c r="G13" s="5" t="s">
        <x:v>628</x:v>
      </x:c>
      <x:c r="H13" s="69"/>
      <x:c r="I13" s="69"/>
      <x:c r="J13" s="69"/>
      <x:c r="K13" s="69"/>
    </x:row>
    <x:row r="14" spans="1:11">
      <x:c r="A14" s="64"/>
      <x:c r="B14" s="45" t="s">
        <x:v>471</x:v>
      </x:c>
      <x:c r="C14" s="51">
        <x:v>27356150.450000003</x:v>
      </x:c>
      <x:c r="D14" s="52">
        <x:v>6949809.1399999997</x:v>
      </x:c>
      <x:c r="E14" s="52">
        <x:f t="shared" ref="E14:E25" si="0">C14+D14</x:f>
        <x:v>34305959.590000004</x:v>
      </x:c>
      <x:c r="F14" s="52">
        <x:v>0</x:v>
      </x:c>
      <x:c r="G14" s="52">
        <x:f>SUM(E14,F14)</x:f>
        <x:v>34305959.590000004</x:v>
      </x:c>
      <x:c r="H14" s="64"/>
      <x:c r="I14" s="64"/>
      <x:c r="J14" s="64"/>
      <x:c r="K14" s="64"/>
    </x:row>
    <x:row r="15" spans="1:11" s="12" customFormat="1">
      <x:c r="A15" s="69"/>
      <x:c r="B15" s="45" t="s">
        <x:v>474</x:v>
      </x:c>
      <x:c r="C15" s="51">
        <x:v>52071860.044945925</x:v>
      </x:c>
      <x:c r="D15" s="52">
        <x:v>11471615</x:v>
      </x:c>
      <x:c r="E15" s="52">
        <x:f t="shared" si="0"/>
        <x:v>63543475.044945925</x:v>
      </x:c>
      <x:c r="F15" s="52">
        <x:v>0</x:v>
      </x:c>
      <x:c r="G15" s="52">
        <x:f t="shared" ref="G15:G25" si="1">SUM(E15,F15)</x:f>
        <x:v>63543475.044945925</x:v>
      </x:c>
      <x:c r="H15" s="69"/>
      <x:c r="I15" s="69"/>
      <x:c r="J15" s="69"/>
      <x:c r="K15" s="69"/>
    </x:row>
    <x:row r="16" spans="1:11">
      <x:c r="A16" s="64"/>
      <x:c r="B16" s="45" t="s">
        <x:v>477</x:v>
      </x:c>
      <x:c r="C16" s="51">
        <x:v>75691132.849999994</x:v>
      </x:c>
      <x:c r="D16" s="52">
        <x:v>28659010.5</x:v>
      </x:c>
      <x:c r="E16" s="52">
        <x:f t="shared" si="0"/>
        <x:v>104350143.34999999</x:v>
      </x:c>
      <x:c r="F16" s="52">
        <x:v>0</x:v>
      </x:c>
      <x:c r="G16" s="52">
        <x:f t="shared" si="1"/>
        <x:v>104350143.34999999</x:v>
      </x:c>
      <x:c r="H16" s="64"/>
      <x:c r="I16" s="64"/>
      <x:c r="J16" s="64"/>
      <x:c r="K16" s="64"/>
    </x:row>
    <x:row r="17" spans="1:11">
      <x:c r="A17" s="64"/>
      <x:c r="B17" s="35" t="s">
        <x:v>487</x:v>
      </x:c>
      <x:c r="C17" s="119">
        <x:f>SUM(C14:C16)</x:f>
        <x:v>155119143.34494591</x:v>
      </x:c>
      <x:c r="D17" s="119">
        <x:f>SUM(D14:D16)</x:f>
        <x:v>47080434.640000001</x:v>
      </x:c>
      <x:c r="E17" s="119">
        <x:f t="shared" si="0"/>
        <x:v>202199577.98494589</x:v>
      </x:c>
      <x:c r="F17" s="119">
        <x:f>SUM(F14:F16)</x:f>
        <x:v>0</x:v>
      </x:c>
      <x:c r="G17" s="119">
        <x:f t="shared" si="1"/>
        <x:v>202199577.98494589</x:v>
      </x:c>
      <x:c r="H17" s="64"/>
      <x:c r="I17" s="64"/>
      <x:c r="J17" s="64"/>
      <x:c r="K17" s="64"/>
    </x:row>
    <x:row r="18" spans="1:11">
      <x:c r="A18" s="64"/>
      <x:c r="B18" s="45" t="s">
        <x:v>488</x:v>
      </x:c>
      <x:c r="C18" s="51">
        <x:v>106315194.5</x:v>
      </x:c>
      <x:c r="D18" s="52">
        <x:v>35049987</x:v>
      </x:c>
      <x:c r="E18" s="52">
        <x:f t="shared" si="0"/>
        <x:v>141365181.5</x:v>
      </x:c>
      <x:c r="F18" s="52">
        <x:v>0</x:v>
      </x:c>
      <x:c r="G18" s="52">
        <x:f t="shared" si="1"/>
        <x:v>141365181.5</x:v>
      </x:c>
      <x:c r="H18" s="64"/>
      <x:c r="I18" s="64"/>
      <x:c r="J18" s="64"/>
      <x:c r="K18" s="64"/>
    </x:row>
    <x:row r="19" spans="1:11">
      <x:c r="A19" s="64"/>
      <x:c r="B19" s="45" t="s">
        <x:v>489</x:v>
      </x:c>
      <x:c r="C19" s="51">
        <x:v>107354963.67</x:v>
      </x:c>
      <x:c r="D19" s="52">
        <x:v>33565649.329999998</x:v>
      </x:c>
      <x:c r="E19" s="52">
        <x:f t="shared" si="0"/>
        <x:v>140920613</x:v>
      </x:c>
      <x:c r="F19" s="52">
        <x:v>31329</x:v>
      </x:c>
      <x:c r="G19" s="52">
        <x:f t="shared" si="1"/>
        <x:v>140951942</x:v>
      </x:c>
      <x:c r="H19" s="64"/>
      <x:c r="I19" s="64"/>
      <x:c r="J19" s="64"/>
      <x:c r="K19" s="64"/>
    </x:row>
    <x:row r="20" spans="1:11">
      <x:c r="A20" s="64"/>
      <x:c r="B20" s="45" t="s">
        <x:v>491</x:v>
      </x:c>
      <x:c r="C20" s="51">
        <x:v>124096016.16999999</x:v>
      </x:c>
      <x:c r="D20" s="52">
        <x:v>31563417</x:v>
      </x:c>
      <x:c r="E20" s="52">
        <x:f t="shared" si="0"/>
        <x:v>155659433.16999999</x:v>
      </x:c>
      <x:c r="F20" s="52">
        <x:v>29469183.289999999</x:v>
      </x:c>
      <x:c r="G20" s="120">
        <x:f t="shared" si="1"/>
        <x:v>185128616.45999998</x:v>
      </x:c>
      <x:c r="H20" s="64"/>
      <x:c r="I20" s="64"/>
      <x:c r="J20" s="64"/>
      <x:c r="K20" s="64"/>
    </x:row>
    <x:row r="21" spans="1:11">
      <x:c r="A21" s="64"/>
      <x:c r="B21" s="35" t="s">
        <x:v>493</x:v>
      </x:c>
      <x:c r="C21" s="119">
        <x:f>SUM(C18:C20)</x:f>
        <x:v>337766174.34000003</x:v>
      </x:c>
      <x:c r="D21" s="119">
        <x:f>SUM(D18:D20)</x:f>
        <x:v>100179053.33</x:v>
      </x:c>
      <x:c r="E21" s="119">
        <x:f t="shared" si="0"/>
        <x:v>437945227.67000002</x:v>
      </x:c>
      <x:c r="F21" s="119">
        <x:f>SUM(F18:F20)</x:f>
        <x:v>29500512.289999999</x:v>
      </x:c>
      <x:c r="G21" s="121">
        <x:f t="shared" si="1"/>
        <x:v>467445739.96000004</x:v>
      </x:c>
      <x:c r="H21" s="64"/>
      <x:c r="I21" s="64"/>
      <x:c r="J21" s="64"/>
      <x:c r="K21" s="64"/>
    </x:row>
    <x:row r="22" spans="1:11">
      <x:c r="A22" s="64"/>
      <x:c r="B22" s="45" t="s">
        <x:v>494</x:v>
      </x:c>
      <x:c r="C22" s="52">
        <x:v>128288585</x:v>
      </x:c>
      <x:c r="D22" s="52">
        <x:v>33728435</x:v>
      </x:c>
      <x:c r="E22" s="52">
        <x:f t="shared" si="0"/>
        <x:v>162017020</x:v>
      </x:c>
      <x:c r="F22" s="122">
        <x:v>39150326.559999995</x:v>
      </x:c>
      <x:c r="G22" s="52">
        <x:f t="shared" si="1"/>
        <x:v>201167346.56</x:v>
      </x:c>
      <x:c r="H22" s="64"/>
      <x:c r="I22" s="64"/>
      <x:c r="J22" s="64"/>
      <x:c r="K22" s="64"/>
    </x:row>
    <x:row r="23" spans="1:11">
      <x:c r="A23" s="64"/>
      <x:c r="B23" s="45" t="s">
        <x:v>495</x:v>
      </x:c>
      <x:c r="C23" s="52">
        <x:v>108343594</x:v>
      </x:c>
      <x:c r="D23" s="52">
        <x:v>3670970</x:v>
      </x:c>
      <x:c r="E23" s="52">
        <x:f t="shared" si="0"/>
        <x:v>112014564</x:v>
      </x:c>
      <x:c r="F23" s="122">
        <x:v>87103873</x:v>
      </x:c>
      <x:c r="G23" s="52">
        <x:f t="shared" si="1"/>
        <x:v>199118437</x:v>
      </x:c>
      <x:c r="H23" s="64"/>
      <x:c r="I23" s="64"/>
      <x:c r="J23" s="64"/>
      <x:c r="K23" s="64"/>
    </x:row>
    <x:row r="24" spans="1:11">
      <x:c r="A24" s="64"/>
      <x:c r="B24" s="45" t="s">
        <x:v>496</x:v>
      </x:c>
      <x:c r="C24" s="52">
        <x:v>222451927.53999999</x:v>
      </x:c>
      <x:c r="D24" s="52">
        <x:v>57854489</x:v>
      </x:c>
      <x:c r="E24" s="52">
        <x:f t="shared" si="0"/>
        <x:v>280306416.53999996</x:v>
      </x:c>
      <x:c r="F24" s="122">
        <x:v>159497825.46000001</x:v>
      </x:c>
      <x:c r="G24" s="120">
        <x:f t="shared" si="1"/>
        <x:v>439804242</x:v>
      </x:c>
      <x:c r="H24" s="64"/>
      <x:c r="I24" s="64"/>
      <x:c r="J24" s="64"/>
      <x:c r="K24" s="64"/>
    </x:row>
    <x:row r="25" spans="1:11">
      <x:c r="A25" s="64"/>
      <x:c r="B25" s="35" t="s">
        <x:v>497</x:v>
      </x:c>
      <x:c r="C25" s="119">
        <x:f>SUM(C22:C24)</x:f>
        <x:v>459084106.53999996</x:v>
      </x:c>
      <x:c r="D25" s="119">
        <x:f>SUM(D22:D24)</x:f>
        <x:v>95253894</x:v>
      </x:c>
      <x:c r="E25" s="119">
        <x:f t="shared" si="0"/>
        <x:v>554338000.53999996</x:v>
      </x:c>
      <x:c r="F25" s="123">
        <x:f>SUM(F22:F24)</x:f>
        <x:v>285752025.01999998</x:v>
      </x:c>
      <x:c r="G25" s="119">
        <x:f t="shared" si="1"/>
        <x:v>840090025.55999994</x:v>
      </x:c>
      <x:c r="H25" s="64"/>
      <x:c r="I25" s="64"/>
      <x:c r="J25" s="64"/>
      <x:c r="K25" s="64"/>
    </x:row>
    <x:row r="26" spans="1:11" s="12" customFormat="1" ht="38.25" customHeight="1">
      <x:c r="B26" s="11" t="s">
        <x:v>455</x:v>
      </x:c>
      <x:c r="C26" s="5" t="s">
        <x:v>629</x:v>
      </x:c>
      <x:c r="D26" s="5" t="s">
        <x:v>630</x:v>
      </x:c>
      <x:c r="E26" s="19" t="s">
        <x:v>20</x:v>
      </x:c>
      <x:c r="F26" s="75"/>
      <x:c r="G26" s="76"/>
      <x:c r="H26" s="69"/>
      <x:c r="I26" s="69"/>
      <x:c r="J26" s="69"/>
      <x:c r="K26" s="69"/>
    </x:row>
    <x:row r="27" spans="1:11">
      <x:c r="A27" s="570" t="s">
        <x:v>498</x:v>
      </x:c>
      <x:c r="B27" s="30">
        <x:v>2018</x:v>
      </x:c>
      <x:c r="C27" s="124">
        <x:v>352988359</x:v>
      </x:c>
      <x:c r="D27" s="125">
        <x:v>351334190</x:v>
      </x:c>
      <x:c r="E27" s="126">
        <x:f>C27/D27</x:f>
        <x:v>1.0047082494305493</x:v>
      </x:c>
      <x:c r="F27" s="77"/>
      <x:c r="G27" s="78"/>
      <x:c r="H27" s="64"/>
      <x:c r="I27" s="64"/>
      <x:c r="J27" s="64"/>
      <x:c r="K27" s="64"/>
    </x:row>
    <x:row r="28" spans="1:11">
      <x:c r="A28" s="571"/>
      <x:c r="B28" s="30">
        <x:v>2019</x:v>
      </x:c>
      <x:c r="C28" s="124">
        <x:v>351381796</x:v>
      </x:c>
      <x:c r="D28" s="125">
        <x:v>351334190</x:v>
      </x:c>
      <x:c r="E28" s="126">
        <x:f t="shared" ref="E28:E36" si="2">IF(C28=0,"N/A",C28/D28)</x:f>
        <x:v>1.0001355006183714</x:v>
      </x:c>
      <x:c r="F28" s="77"/>
      <x:c r="G28" s="78"/>
      <x:c r="H28" s="64"/>
      <x:c r="I28" s="64"/>
      <x:c r="J28" s="64"/>
      <x:c r="K28" s="64"/>
    </x:row>
    <x:row r="29" spans="1:11">
      <x:c r="A29" s="571"/>
      <x:c r="B29" s="30">
        <x:v>2020</x:v>
      </x:c>
      <x:c r="C29" s="124">
        <x:v>346480330</x:v>
      </x:c>
      <x:c r="D29" s="125">
        <x:v>351334190</x:v>
      </x:c>
      <x:c r="E29" s="126">
        <x:f t="shared" si="2"/>
        <x:v>0.98618449288980381</x:v>
      </x:c>
      <x:c r="F29" s="77"/>
      <x:c r="G29" s="78"/>
      <x:c r="H29" s="64"/>
      <x:c r="I29" s="64"/>
      <x:c r="J29" s="64"/>
      <x:c r="K29" s="64"/>
    </x:row>
    <x:row r="30" spans="1:11">
      <x:c r="A30" s="571"/>
      <x:c r="B30" s="30">
        <x:v>2021</x:v>
      </x:c>
      <x:c r="C30" s="124">
        <x:v>351037751.65463001</x:v>
      </x:c>
      <x:c r="D30" s="125">
        <x:v>351334190</x:v>
      </x:c>
      <x:c r="E30" s="126">
        <x:f t="shared" si="2"/>
        <x:v>0.99915624965116545</x:v>
      </x:c>
      <x:c r="F30" s="77"/>
      <x:c r="G30" s="78"/>
      <x:c r="H30" s="64"/>
      <x:c r="I30" s="64"/>
      <x:c r="J30" s="64"/>
      <x:c r="K30" s="64"/>
    </x:row>
    <x:row r="31" spans="1:11">
      <x:c r="A31" s="572"/>
      <x:c r="B31" s="35" t="s">
        <x:v>499</x:v>
      </x:c>
      <x:c r="C31" s="127">
        <x:f>SUM(C27:C30)</x:f>
        <x:v>1401888236.6546299</x:v>
      </x:c>
      <x:c r="D31" s="127">
        <x:f>SUM(D27:D30)</x:f>
        <x:v>1405336760</x:v>
      </x:c>
      <x:c r="E31" s="128">
        <x:f t="shared" si="2"/>
        <x:v>0.99754612314747249</x:v>
      </x:c>
      <x:c r="F31" s="78"/>
      <x:c r="G31" s="78"/>
      <x:c r="H31" s="64"/>
      <x:c r="I31" s="64"/>
      <x:c r="J31" s="64"/>
      <x:c r="K31" s="64"/>
    </x:row>
    <x:row r="32" spans="1:11">
      <x:c r="A32" s="570" t="s">
        <x:v>500</x:v>
      </x:c>
      <x:c r="B32" s="30">
        <x:v>2022</x:v>
      </x:c>
      <x:c r="C32" s="124">
        <x:v>399377042</x:v>
      </x:c>
      <x:c r="D32" s="125">
        <x:v>408267882</x:v>
      </x:c>
      <x:c r="E32" s="126">
        <x:f t="shared" si="2"/>
        <x:v>0.97822302367640079</x:v>
      </x:c>
      <x:c r="F32" s="333"/>
      <x:c r="G32" s="78"/>
      <x:c r="H32" s="64"/>
      <x:c r="I32" s="64"/>
      <x:c r="J32" s="64"/>
      <x:c r="K32" s="64"/>
    </x:row>
    <x:row r="33" spans="1:11">
      <x:c r="A33" s="571"/>
      <x:c r="B33" s="30">
        <x:v>2023</x:v>
      </x:c>
      <x:c r="C33" s="124">
        <x:v>415602522.64617443</x:v>
      </x:c>
      <x:c r="D33" s="125">
        <x:v>439746496.2964471</x:v>
      </x:c>
      <x:c r="E33" s="126">
        <x:f t="shared" si="2"/>
        <x:v>0.94509569978700536</x:v>
      </x:c>
      <x:c r="F33" s="334"/>
      <x:c r="G33" s="78"/>
      <x:c r="H33" s="64"/>
      <x:c r="I33" s="64"/>
      <x:c r="J33" s="64"/>
      <x:c r="K33" s="64"/>
    </x:row>
    <x:row r="34" spans="1:11">
      <x:c r="A34" s="571"/>
      <x:c r="B34" s="30">
        <x:v>2024</x:v>
      </x:c>
      <x:c r="C34" s="124">
        <x:v>435219509</x:v>
      </x:c>
      <x:c r="D34" s="125">
        <x:v>437772939</x:v>
      </x:c>
      <x:c r="E34" s="126">
        <x:f t="shared" si="2"/>
        <x:v>0.99416722740827068</x:v>
      </x:c>
      <x:c r="F34" s="334"/>
      <x:c r="G34" s="78"/>
      <x:c r="H34" s="64"/>
      <x:c r="I34" s="64"/>
      <x:c r="J34" s="64"/>
      <x:c r="K34" s="64"/>
    </x:row>
    <x:row r="35" spans="1:11">
      <x:c r="A35" s="571"/>
      <x:c r="B35" s="30">
        <x:v>2025</x:v>
      </x:c>
      <x:c r="C35" s="124">
        <x:v>447335381</x:v>
      </x:c>
      <x:c r="D35" s="125">
        <x:v>447014912.02193499</x:v>
      </x:c>
      <x:c r="E35" s="126">
        <x:f t="shared" si="2"/>
        <x:v>1.0007169089205894</x:v>
      </x:c>
      <x:c r="F35" s="334"/>
      <x:c r="G35" s="78"/>
      <x:c r="H35" s="64"/>
      <x:c r="I35" s="64"/>
      <x:c r="J35" s="64"/>
      <x:c r="K35" s="64"/>
    </x:row>
    <x:row r="36" spans="1:11">
      <x:c r="A36" s="572"/>
      <x:c r="B36" s="35" t="s">
        <x:v>502</x:v>
      </x:c>
      <x:c r="C36" s="127">
        <x:f>SUM(C32:C35)</x:f>
        <x:v>1697534454.6461744</x:v>
      </x:c>
      <x:c r="D36" s="127">
        <x:f>SUM(D32:D35)</x:f>
        <x:v>1732802229.318382</x:v>
      </x:c>
      <x:c r="E36" s="128">
        <x:f t="shared" si="2"/>
        <x:v>0.97964697062625516</x:v>
      </x:c>
      <x:c r="F36" s="78"/>
      <x:c r="G36" s="78"/>
      <x:c r="H36" s="64"/>
      <x:c r="I36" s="64"/>
      <x:c r="J36" s="64"/>
      <x:c r="K36" s="64"/>
    </x:row>
    <x:row r="37" spans="1:11">
      <x:c r="A37" s="570" t="s">
        <x:v>743</x:v>
      </x:c>
      <x:c r="B37" s="466">
        <x:v>2026</x:v>
      </x:c>
      <x:c r="C37" s="475">
        <x:f>'2- Costs'!C29</x:f>
        <x:v>206315397.81</x:v>
      </x:c>
      <x:c r="D37" s="476">
        <x:f>'2- Costs'!D29</x:f>
        <x:v>454187928</x:v>
      </x:c>
      <x:c r="E37" s="477">
        <x:f>IF(C37=0,"N/A",C37/D37)</x:f>
        <x:v>0.45425117025567446</x:v>
      </x:c>
      <x:c r="F37" s="497"/>
      <x:c r="G37" s="69"/>
      <x:c r="H37" s="69"/>
      <x:c r="I37" s="69"/>
      <x:c r="J37" s="69"/>
      <x:c r="K37" s="64"/>
    </x:row>
    <x:row r="38" spans="1:11">
      <x:c r="A38" s="571"/>
      <x:c r="B38" s="466">
        <x:v>2027</x:v>
      </x:c>
      <x:c r="C38" s="475">
        <x:v>0</x:v>
      </x:c>
      <x:c r="D38" s="476">
        <x:v>540333593</x:v>
      </x:c>
      <x:c r="E38" s="477" t="str">
        <x:f>IF(C38=0,"N/A",C38/D38)</x:f>
        <x:v>N/A</x:v>
      </x:c>
      <x:c r="F38" s="69"/>
      <x:c r="G38" s="69"/>
      <x:c r="H38" s="69"/>
      <x:c r="I38" s="69"/>
      <x:c r="J38" s="69"/>
      <x:c r="K38" s="64"/>
    </x:row>
    <x:row r="39" spans="1:11">
      <x:c r="A39" s="571"/>
      <x:c r="B39" s="466">
        <x:v>2028</x:v>
      </x:c>
      <x:c r="C39" s="475">
        <x:v>0</x:v>
      </x:c>
      <x:c r="D39" s="476">
        <x:v>540191892</x:v>
      </x:c>
      <x:c r="E39" s="477" t="str">
        <x:f>IF(C39=0,"N/A",C39/D39)</x:f>
        <x:v>N/A</x:v>
      </x:c>
      <x:c r="F39" s="480"/>
      <x:c r="G39" s="69"/>
      <x:c r="H39" s="69"/>
      <x:c r="I39" s="69"/>
      <x:c r="J39" s="69"/>
      <x:c r="K39" s="64"/>
    </x:row>
    <x:row r="40" spans="1:11">
      <x:c r="A40" s="571"/>
      <x:c r="B40" s="466">
        <x:v>2029</x:v>
      </x:c>
      <x:c r="C40" s="475">
        <x:v>0</x:v>
      </x:c>
      <x:c r="D40" s="476">
        <x:v>540030654</x:v>
      </x:c>
      <x:c r="E40" s="477" t="str">
        <x:f>IF(C40=0,"N/A",C40/D40)</x:f>
        <x:v>N/A</x:v>
      </x:c>
      <x:c r="F40" s="69"/>
      <x:c r="G40" s="69"/>
      <x:c r="H40" s="69"/>
      <x:c r="I40" s="69"/>
      <x:c r="J40" s="69"/>
      <x:c r="K40" s="64"/>
    </x:row>
    <x:row r="41" spans="1:11">
      <x:c r="A41" s="572"/>
      <x:c r="B41" s="471" t="s">
        <x:v>745</x:v>
      </x:c>
      <x:c r="C41" s="478">
        <x:f>SUM(C37:C40)</x:f>
        <x:v>206315397.81</x:v>
      </x:c>
      <x:c r="D41" s="478">
        <x:f>SUM(D37:D40)</x:f>
        <x:v>2074744067</x:v>
      </x:c>
      <x:c r="E41" s="479">
        <x:f>IF(C41=0,"N/A",C41/D41)</x:f>
        <x:v>9.9441372597018254E-2</x:v>
      </x:c>
      <x:c r="F41" s="69"/>
      <x:c r="G41" s="69"/>
      <x:c r="H41" s="69"/>
      <x:c r="I41" s="69"/>
      <x:c r="J41" s="69"/>
      <x:c r="K41" s="64"/>
    </x:row>
    <x:row r="42" spans="1:11">
      <x:c r="A42" s="64"/>
      <x:c r="B42" s="69"/>
      <x:c r="C42" s="69"/>
      <x:c r="D42" s="69"/>
      <x:c r="E42" s="69"/>
      <x:c r="F42" s="69"/>
      <x:c r="G42" s="69"/>
      <x:c r="H42" s="69"/>
      <x:c r="I42" s="69"/>
      <x:c r="J42" s="69"/>
      <x:c r="K42" s="64"/>
    </x:row>
  </x:sheetData>
  <x:mergeCells count="4">
    <x:mergeCell ref="B5:G9"/>
    <x:mergeCell ref="A32:A36"/>
    <x:mergeCell ref="A27:A31"/>
    <x:mergeCell ref="A37:A41"/>
  </x:mergeCells>
  <x:printOptions horizontalCentered="1" headings="1"/>
  <x:pageMargins left="1" right="1" top="1.4" bottom="1" header="0.5" footer="0.5"/>
  <x:pageSetup scale="60" orientation="portrait" r:id="rId1"/>
  <x:headerFooter scaleWithDoc="0">
    <x:oddHeader>&amp;R&amp;"Arial,Bold"ICC Docket No. 25-0213
Statewide Quarterly Report ComEd 2026 Q2 
Tab: &amp;A</x:oddHeader>
  </x:headerFooter>
  <x:ignoredErrors>
    <x:ignoredError sqref="E17:E25" formula="1"/>
  </x:ignoredErrors>
</x:worksheet>
</file>

<file path=docProps/app.xml><?xml version="1.0" encoding="utf-8"?>
<ap:Properties xmlns:vt="http://schemas.openxmlformats.org/officeDocument/2006/docPropsVTypes" xmlns:ap="http://schemas.openxmlformats.org/officeDocument/2006/extended-properties"/>
</file>

<file path=docProps/core.xml><?xml version="1.0" encoding="utf-8"?>
<coreProperties xmlns:dc="http://purl.org/dc/elements/1.1/" xmlns:dcterms="http://purl.org/dc/terms/" xmlns:xsi="http://www.w3.org/2001/XMLSchema-instance" xmlns="http://schemas.openxmlformats.org/package/2006/metadata/core-properties">
  <lastPrinted>1900-01-01T06:00:00.0000000Z</lastPrinted>
  <dcterms:created xsi:type="dcterms:W3CDTF">1900-01-01T06:00:00.0000000Z</dcterms:created>
  <dcterms:modified xsi:type="dcterms:W3CDTF">1900-01-01T06:00:00.0000000Z</dcterms:modified>
</coreProperties>
</file>

<file path=docProps/custom.xml><?xml version="1.0" encoding="utf-8"?>
<op:Properties xmlns:vt="http://schemas.openxmlformats.org/officeDocument/2006/docPropsVTypes" xmlns:op="http://schemas.openxmlformats.org/officeDocument/2006/custom-properties">
  <op:property fmtid="{D5CDD505-2E9C-101B-9397-08002B2CF9AE}" pid="13" name="MSIP_Label_4f7265f9-16b1-44e9-bff4-e2e80e66049f_Enabled">
    <vt:lpwstr>true</vt:lpwstr>
  </op:property>
  <op:property fmtid="{D5CDD505-2E9C-101B-9397-08002B2CF9AE}" pid="14" name="MSIP_Label_4f7265f9-16b1-44e9-bff4-e2e80e66049f_SetDate">
    <vt:lpwstr>2026-08-14T19:54:10Z</vt:lpwstr>
  </op:property>
  <op:property fmtid="{D5CDD505-2E9C-101B-9397-08002B2CF9AE}" pid="15" name="MSIP_Label_4f7265f9-16b1-44e9-bff4-e2e80e66049f_Method">
    <vt:lpwstr>Privileged</vt:lpwstr>
  </op:property>
  <op:property fmtid="{D5CDD505-2E9C-101B-9397-08002B2CF9AE}" pid="16" name="MSIP_Label_4f7265f9-16b1-44e9-bff4-e2e80e66049f_Name">
    <vt:lpwstr>Non-Sensitive</vt:lpwstr>
  </op:property>
  <op:property fmtid="{D5CDD505-2E9C-101B-9397-08002B2CF9AE}" pid="17" name="MSIP_Label_4f7265f9-16b1-44e9-bff4-e2e80e66049f_SiteId">
    <vt:lpwstr>600d01fc-055f-49c6-868f-3ecfcc791773</vt:lpwstr>
  </op:property>
  <op:property fmtid="{D5CDD505-2E9C-101B-9397-08002B2CF9AE}" pid="18" name="MSIP_Label_4f7265f9-16b1-44e9-bff4-e2e80e66049f_ActionId">
    <vt:lpwstr>35dbd387-d3a5-4cdb-a046-54112fd58ae5</vt:lpwstr>
  </op:property>
  <op:property fmtid="{D5CDD505-2E9C-101B-9397-08002B2CF9AE}" pid="19" name="MSIP_Label_4f7265f9-16b1-44e9-bff4-e2e80e66049f_ContentBits">
    <vt:lpwstr>0</vt:lpwstr>
  </op:property>
  <op:property fmtid="{D5CDD505-2E9C-101B-9397-08002B2CF9AE}" pid="20" name="MSIP_Label_4f7265f9-16b1-44e9-bff4-e2e80e66049f_Tag">
    <vt:lpwstr>10, 0, 1, 1</vt:lpwstr>
  </op:property>
</op:Properties>
</file>