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x:workbook xmlns:x15ac="http://schemas.microsoft.com/office/spreadsheetml/2010/11/ac" xmlns:xcalcf="http://schemas.microsoft.com/office/spreadsheetml/2018/calcfeatures"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xmlns:x="http://schemas.openxmlformats.org/spreadsheetml/2006/main" mc:Ignorable="x15 xr xr6 xr10 xr2">
  <x:fileVersion appName="xl" lastEdited="7" lowestEdited="7" rupBuild="26731"/>
  <x:workbookPr codeName="ThisWorkbook" defaultThemeVersion="124226"/>
  <mc:AlternateContent xmlns:mc="http://schemas.openxmlformats.org/markup-compatibility/2006">
    <mc:Choice Requires="x15">
      <x15ac:absPath xmlns:x15ac="http://schemas.microsoft.com/office/spreadsheetml/2010/11/ac" url="Z:\Post 2006\21-0155 - EE Plan 6\DRAFTS\2024-02-13\"/>
    </mc:Choice>
  </mc:AlternateContent>
  <xr:revisionPtr revIDLastSave="0" documentId="13_ncr:1_{6527338D-8B1D-4BD9-AA8D-DF7E5778DAD4}" xr6:coauthVersionLast="47" xr6:coauthVersionMax="47" xr10:uidLastSave="{00000000-0000-0000-0000-000000000000}"/>
  <x:bookViews>
    <x:workbookView xWindow="57480" yWindow="-120" windowWidth="29040" windowHeight="15840" xr2:uid="{7D229D66-900C-4347-B141-1069A3B0C045}"/>
  </x:bookViews>
  <x:sheets>
    <x:sheet name="1- Ex Ante Results" sheetId="9" r:id="rId1"/>
    <x:sheet name="2- Costs" sheetId="2" r:id="rId2"/>
    <x:sheet name="3- Energy" sheetId="3" r:id="rId3"/>
    <x:sheet name="4- Other" sheetId="4" r:id="rId4"/>
    <x:sheet name="5- CPAS" sheetId="7" r:id="rId5"/>
    <x:sheet name="6- Historical Costs" sheetId="8" r:id="rId6"/>
  </x:sheets>
  <x:definedNames>
    <x:definedName name="_xlnm._FilterDatabase" localSheetId="0" hidden="1">'1- Ex Ante Results'!$B$20:$M$116</x:definedName>
    <x:definedName name="_xlnm._FilterDatabase" localSheetId="2" hidden="1">'3- Energy'!$E$31:$E$32</x:definedName>
    <x:definedName name="_xlnm.Print_Area" localSheetId="0">'1- Ex Ante Results'!$A$1:$M$125</x:definedName>
    <x:definedName name="_xlnm.Print_Area" localSheetId="1">'2- Costs'!$A$1:$F$34</x:definedName>
    <x:definedName name="_xlnm.Print_Area" localSheetId="5">'6- Historical Costs'!$A$1:$G$31</x:definedName>
  </x:definedNames>
  <x:calcPr calcId="191028"/>
  <x:extLst>
    <x: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x:ext>
  </x:extLst>
</x:workbook>
</file>

<file path=xl/calcChain.xml><?xml version="1.0" encoding="utf-8"?>
<x:calcChain xmlns:x="http://schemas.openxmlformats.org/spreadsheetml/2006/main">
  <x:c r="C27" i="2" l="1"/>
  <x:c r="C23" i="2"/>
  <x:c r="C22" i="2"/>
  <x:c r="C55" i="9" l="1"/>
  <x:c r="F55" i="9"/>
  <x:c r="G95" i="9" l="1"/>
  <x:c r="C107" i="9"/>
  <x:c r="C112" i="9"/>
  <x:c r="C33" i="9"/>
  <x:c r="G94" i="9"/>
  <x:c r="G93" i="9"/>
  <x:c r="C75" i="9"/>
  <x:c r="H88" i="9"/>
  <x:c r="C102" i="9"/>
  <x:c r="H104" i="9" l="1"/>
  <x:c r="H99" i="9"/>
  <x:c r="C99" i="9"/>
  <x:c r="C97" i="9"/>
  <x:c r="C104" i="9"/>
  <x:c r="C88" i="9"/>
  <x:c r="M43" i="9"/>
  <x:c r="M85" i="9" l="1"/>
  <x:c r="M88" i="9"/>
  <x:c r="M89" i="9"/>
  <x:c r="M90" i="9"/>
  <x:c r="M91" i="9"/>
  <x:c r="M92" i="9"/>
  <x:c r="M93" i="9"/>
  <x:c r="G114" i="9"/>
  <x:c r="L104" i="9" l="1"/>
  <x:c r="L109" i="9"/>
  <x:c r="L99" i="9"/>
  <x:c r="L88" i="9"/>
  <x:c r="L68" i="9"/>
  <x:c r="L53" i="9"/>
  <x:c r="F104" i="9" l="1"/>
  <x:c r="F79" i="9" s="1"/>
  <x:c r="F102" i="9"/>
  <x:c r="F99" i="9"/>
  <x:c r="F97" i="9"/>
  <x:c r="F95" i="9"/>
  <x:c r="E55" i="9"/>
  <x:c r="E37" i="9"/>
  <x:c r="F34" i="9"/>
  <x:c r="F33" i="9"/>
  <x:c r="F32" i="9"/>
  <x:c r="F31" i="9"/>
  <x:c r="F30" i="9"/>
  <x:c r="D34" i="9"/>
  <x:c r="D32" i="9"/>
  <x:c r="D31" i="9"/>
  <x:c r="C78" i="9"/>
  <x:c r="C77" i="9"/>
  <x:c r="C76" i="9"/>
  <x:c r="C71" i="9"/>
  <x:c r="C57" i="9"/>
  <x:c r="C69" i="9" s="1"/>
  <x:c r="C39" i="9"/>
  <x:c r="C34" i="9"/>
  <x:c r="C32" i="9"/>
  <x:c r="C31" i="9"/>
  <x:c r="C30" i="9"/>
  <x:c r="C29" i="9"/>
  <x:c r="C28" i="9"/>
  <x:c r="C27" i="9"/>
  <x:c r="C26" i="9"/>
  <x:c r="C25" i="9"/>
  <x:c r="C24" i="9"/>
  <x:c r="C23" i="9"/>
  <x:c r="G43" i="9"/>
  <x:c r="E43" i="9"/>
  <x:c r="C79" i="9"/>
  <x:c r="C22" i="9" l="1"/>
  <x:c r="C73" i="9" l="1"/>
  <x:c r="F88" i="9"/>
  <x:c r="C74" i="9"/>
  <x:c r="C72" i="9" l="1"/>
  <x:c r="I93" i="9" l="1"/>
  <x:c r="J93" i="9" s="1"/>
  <x:c r="D79" i="9" l="1"/>
  <x:c r="C95" i="9"/>
  <x:c r="E114" i="9"/>
  <x:c r="E93" i="9"/>
  <x:c r="B10" i="2" l="1"/>
  <x:c r="G35" i="9" l="1"/>
  <x:c r="G36" i="9"/>
  <x:c r="I34" i="9"/>
  <x:c r="H34" i="9"/>
  <x:c r="J34" i="9"/>
  <x:c r="H33" i="9"/>
  <x:c r="G34" i="9"/>
  <x:c r="M50" i="9"/>
  <x:c r="M49" i="9"/>
  <x:c r="M48" i="9"/>
  <x:c r="M47" i="9"/>
  <x:c r="M46" i="9"/>
  <x:c r="M45" i="9"/>
  <x:c r="M44" i="9"/>
  <x:c r="M42" i="9"/>
  <x:c r="M41" i="9"/>
  <x:c r="M40" i="9"/>
  <x:c r="M54" i="9"/>
  <x:c r="M53" i="9"/>
  <x:c r="M52" i="9"/>
  <x:c r="M51" i="9"/>
  <x:c r="M63" i="9"/>
  <x:c r="M62" i="9"/>
  <x:c r="M61" i="9"/>
  <x:c r="M60" i="9"/>
  <x:c r="M59" i="9"/>
  <x:c r="M58" i="9"/>
  <x:c r="M64" i="9"/>
  <x:c r="M65" i="9"/>
  <x:c r="M66" i="9"/>
  <x:c r="M67" i="9"/>
  <x:c r="M68" i="9"/>
  <x:c r="M102" i="9"/>
  <x:c r="M103" i="9"/>
  <x:c r="M105" i="9"/>
  <x:c r="M106" i="9"/>
  <x:c r="M94" i="9"/>
  <x:c r="H107" i="9"/>
  <x:c r="K88" i="9"/>
  <x:c r="K109" i="9"/>
  <x:c r="K112" i="9" s="1"/>
  <x:c r="M104" i="9"/>
  <x:c r="K104" i="9"/>
  <x:c r="K99" i="9"/>
  <x:c r="K107" i="9" s="1"/>
  <x:c r="L107" i="9"/>
  <x:c r="I94" i="9"/>
  <x:c r="J94" i="9" s="1"/>
  <x:c r="K95" i="9"/>
  <x:c r="M34" i="9" l="1"/>
  <x:c r="L95" i="9" l="1"/>
  <x:c r="H95" i="9"/>
  <x:c r="D88" i="9"/>
  <x:c r="D95" i="9" s="1"/>
  <x:c r="D29" i="9"/>
  <x:c r="D112" i="9"/>
  <x:c r="D107" i="9"/>
  <x:c r="I104" i="9" l="1"/>
  <x:c r="I105" i="9"/>
  <x:c r="J105" i="9" s="1"/>
  <x:c r="G104" i="9"/>
  <x:c r="G105" i="9"/>
  <x:c r="E104" i="9"/>
  <x:c r="E105" i="9"/>
  <x:c r="E106" i="9"/>
  <x:c r="G62" i="9"/>
  <x:c r="G46" i="9"/>
  <x:c r="E62" i="9"/>
  <x:c r="E46" i="9"/>
  <x:c r="E94" i="9"/>
  <x:c r="E34" i="9" l="1"/>
  <x:c r="E79" i="9"/>
  <x:c r="J104" i="9"/>
  <x:c r="G79" i="9"/>
  <x:c r="G40" i="9"/>
  <x:c r="F32" i="3"/>
  <x:c r="D33" i="8"/>
  <x:c r="Q14" i="4"/>
  <x:c r="Q13" i="4"/>
  <x:c r="Q15" i="4"/>
  <x:c r="Q16" i="4"/>
  <x:c r="L33" i="9" l="1"/>
  <x:c r="M33" i="9" s="1"/>
  <x:c r="K33" i="9"/>
  <x:c r="I33" i="9"/>
  <x:c r="D33" i="9"/>
  <x:c r="E33" i="9" s="1"/>
  <x:c r="F29" i="9"/>
  <x:c r="G29" i="9" s="1"/>
  <x:c r="F28" i="9"/>
  <x:c r="F27" i="9"/>
  <x:c r="F26" i="9"/>
  <x:c r="F25" i="9"/>
  <x:c r="F24" i="9"/>
  <x:c r="F23" i="9"/>
  <x:c r="E67" i="9"/>
  <x:c r="G67" i="9"/>
  <x:c r="J67" i="9"/>
  <x:c r="E52" i="9"/>
  <x:c r="G52" i="9"/>
  <x:c r="J52" i="9"/>
  <x:c r="E115" i="9"/>
  <x:c r="F107" i="9"/>
  <x:c r="G33" i="9" l="1"/>
  <x:c r="J33" i="9"/>
  <x:c r="D78" i="9"/>
  <x:c r="D77" i="9"/>
  <x:c r="D76" i="9"/>
  <x:c r="D75" i="9"/>
  <x:c r="D74" i="9"/>
  <x:c r="D81" i="9" s="1"/>
  <x:c r="D72" i="9"/>
  <x:c r="D71" i="9"/>
  <x:c r="D73" i="9"/>
  <x:c r="D80" i="9"/>
  <x:c r="G84" i="9" l="1"/>
  <x:c r="L79" i="9"/>
  <x:c r="K80" i="9"/>
  <x:c r="K79" i="9"/>
  <x:c r="L80" i="9"/>
  <x:c r="H80" i="9"/>
  <x:c r="H57" i="9"/>
  <x:c r="H39" i="9"/>
  <x:c r="H112" i="9"/>
  <x:c r="M80" i="9" l="1"/>
  <x:c r="H69" i="9"/>
  <x:c r="H55" i="9"/>
  <x:c r="C13" i="2" s="1"/>
  <x:c r="I92" i="9"/>
  <x:c r="J92" i="9" s="1"/>
  <x:c r="E92" i="9"/>
  <x:c r="F92" i="9" s="1"/>
  <x:c r="B12" i="8" l="1"/>
  <x:c r="B15" i="7"/>
  <x:c r="B14" i="7"/>
  <x:c r="B10" i="4"/>
  <x:c r="B30" i="2"/>
  <x:c r="B12" i="3"/>
  <x:c r="G92" i="9" l="1"/>
  <x:c r="G51" i="9"/>
  <x:c r="G110" i="9"/>
  <x:c r="G115" i="9" l="1"/>
  <x:c r="G113" i="9"/>
  <x:c r="G111" i="9"/>
  <x:c r="G109" i="9"/>
  <x:c r="G106" i="9"/>
  <x:c r="G103" i="9"/>
  <x:c r="G102" i="9"/>
  <x:c r="G101" i="9"/>
  <x:c r="G100" i="9"/>
  <x:c r="G99" i="9"/>
  <x:c r="G98" i="9"/>
  <x:c r="G91" i="9"/>
  <x:c r="G90" i="9"/>
  <x:c r="G89" i="9"/>
  <x:c r="G88" i="9"/>
  <x:c r="G85" i="9"/>
  <x:c r="G83" i="9"/>
  <x:c r="G68" i="9"/>
  <x:c r="G66" i="9"/>
  <x:c r="G65" i="9"/>
  <x:c r="G64" i="9"/>
  <x:c r="G63" i="9"/>
  <x:c r="G61" i="9"/>
  <x:c r="G60" i="9"/>
  <x:c r="G59" i="9"/>
  <x:c r="G58" i="9"/>
  <x:c r="G54" i="9"/>
  <x:c r="G53" i="9"/>
  <x:c r="G50" i="9"/>
  <x:c r="G49" i="9"/>
  <x:c r="G48" i="9"/>
  <x:c r="G47" i="9"/>
  <x:c r="G45" i="9"/>
  <x:c r="G44" i="9"/>
  <x:c r="G42" i="9"/>
  <x:c r="G41" i="9"/>
  <x:c r="G97" i="9"/>
  <x:c r="I106" i="9"/>
  <x:c r="J106" i="9" l="1"/>
  <x:c r="I103" i="9" l="1"/>
  <x:c r="I102" i="9"/>
  <x:c r="I101" i="9"/>
  <x:c r="I100" i="9"/>
  <x:c r="I99" i="9"/>
  <x:c r="I98" i="9"/>
  <x:c r="I97" i="9"/>
  <x:c r="I91" i="9"/>
  <x:c r="I78" i="9" s="1"/>
  <x:c r="I90" i="9"/>
  <x:c r="I89" i="9"/>
  <x:c r="I88" i="9"/>
  <x:c r="I85" i="9"/>
  <x:c r="I84" i="9"/>
  <x:c r="I83" i="9"/>
  <x:c r="I65" i="9"/>
  <x:c r="I63" i="9"/>
  <x:c r="I61" i="9"/>
  <x:c r="I60" i="9"/>
  <x:c r="I59" i="9"/>
  <x:c r="I58" i="9"/>
  <x:c r="I50" i="9"/>
  <x:c r="I48" i="9"/>
  <x:c r="I47" i="9"/>
  <x:c r="I45" i="9"/>
  <x:c r="I44" i="9"/>
  <x:c r="I41" i="9"/>
  <x:c r="I40" i="9"/>
  <x:c r="I25" i="9"/>
  <x:c r="I107" i="9" l="1"/>
  <x:c r="I95" i="9"/>
  <x:c r="I80" i="9" s="1"/>
  <x:c r="I76" i="9"/>
  <x:c r="I27" i="9"/>
  <x:c r="I26" i="9"/>
  <x:c r="I75" i="9"/>
  <x:c r="I23" i="9"/>
  <x:c r="I74" i="9"/>
  <x:c r="I24" i="9"/>
  <x:c r="D21" i="3" l="1"/>
  <x:c r="E113" i="9" l="1"/>
  <x:c r="E110" i="9"/>
  <x:c r="E109" i="9"/>
  <x:c r="E50" i="9"/>
  <x:c r="E51" i="9"/>
  <x:c r="E53" i="9"/>
  <x:c r="E54" i="9"/>
  <x:c r="E112" i="9" l="1"/>
  <x:c r="F112" i="9" s="1"/>
  <x:c r="E18" i="7" l="1"/>
  <x:c r="P12" i="4" l="1"/>
  <x:c r="I36" i="9"/>
  <x:c r="F34" i="3"/>
  <x:c r="F33" i="3"/>
  <x:c r="F31" i="3"/>
  <x:c r="F35" i="3" s="1"/>
  <x:c r="C21" i="2"/>
  <x:c r="C26" i="2" s="1"/>
  <x:c r="L36" i="9" l="1"/>
  <x:c r="H36" i="9"/>
  <x:c r="K36" i="9"/>
  <x:c r="L112" i="9"/>
  <x:c r="I112" i="9"/>
  <x:c r="M111" i="9"/>
  <x:c r="M36" i="9" l="1"/>
  <x:c r="D23" i="9"/>
  <x:c r="L71" i="9" l="1"/>
  <x:c r="L72" i="9"/>
  <x:c r="L74" i="9"/>
  <x:c r="L75" i="9"/>
  <x:c r="L76" i="9"/>
  <x:c r="L78" i="9"/>
  <x:c r="K71" i="9"/>
  <x:c r="K72" i="9"/>
  <x:c r="K74" i="9"/>
  <x:c r="K75" i="9"/>
  <x:c r="K76" i="9"/>
  <x:c r="K78" i="9"/>
  <x:c r="E90" i="9"/>
  <x:c r="I71" i="9"/>
  <x:c r="H78" i="9"/>
  <x:c r="H76" i="9"/>
  <x:c r="H75" i="9"/>
  <x:c r="H74" i="9"/>
  <x:c r="H72" i="9"/>
  <x:c r="H71" i="9"/>
  <x:c r="K23" i="9"/>
  <x:c r="K24" i="9"/>
  <x:c r="K25" i="9"/>
  <x:c r="D24" i="9"/>
  <x:c r="M74" i="9" l="1"/>
  <x:c r="M75" i="9"/>
  <x:c r="M78" i="9"/>
  <x:c r="M76" i="9"/>
  <x:c r="M72" i="9"/>
  <x:c r="F74" i="9" l="1"/>
  <x:c r="F78" i="9"/>
  <x:c r="F76" i="9"/>
  <x:c r="G76" i="9" s="1"/>
  <x:c r="F75" i="9"/>
  <x:c r="F72" i="9"/>
  <x:c r="F71" i="9"/>
  <x:c r="E78" i="9"/>
  <x:c r="E76" i="9"/>
  <x:c r="E75" i="9"/>
  <x:c r="E72" i="9"/>
  <x:c r="L25" i="9"/>
  <x:c r="H25" i="9"/>
  <x:c r="G25" i="9"/>
  <x:c r="G24" i="9"/>
  <x:c r="D25" i="9"/>
  <x:c r="E25" i="9" s="1"/>
  <x:c r="L29" i="9"/>
  <x:c r="K29" i="9"/>
  <x:c r="H29" i="9"/>
  <x:c r="E83" i="9"/>
  <x:c r="J83" i="9"/>
  <x:c r="M101" i="9"/>
  <x:c r="J101" i="9"/>
  <x:c r="E101" i="9"/>
  <x:c r="M100" i="9"/>
  <x:c r="J100" i="9"/>
  <x:c r="E100" i="9"/>
  <x:c r="M98" i="9"/>
  <x:c r="J98" i="9"/>
  <x:c r="E98" i="9"/>
  <x:c r="M25" i="9" l="1"/>
  <x:c r="G72" i="9"/>
  <x:c r="G75" i="9"/>
  <x:c r="G71" i="9"/>
  <x:c r="G78" i="9"/>
  <x:c r="M29" i="9"/>
  <x:c r="G74" i="9"/>
  <x:c r="J71" i="9"/>
  <x:c r="E74" i="9"/>
  <x:c r="E71" i="9"/>
  <x:c r="M83" i="9"/>
  <x:c r="G112" i="9" l="1"/>
  <x:c r="M109" i="9"/>
  <x:c r="J109" i="9"/>
  <x:c r="J102" i="9"/>
  <x:c r="E102" i="9"/>
  <x:c r="M99" i="9"/>
  <x:c r="E99" i="9"/>
  <x:c r="M97" i="9"/>
  <x:c r="I72" i="9"/>
  <x:c r="E97" i="9"/>
  <x:c r="E103" i="9"/>
  <x:c r="E91" i="9"/>
  <x:c r="E85" i="9"/>
  <x:c r="M84" i="9"/>
  <x:c r="E84" i="9"/>
  <x:c r="E88" i="9"/>
  <x:c r="E89" i="9"/>
  <x:c r="J68" i="9"/>
  <x:c r="E68" i="9"/>
  <x:c r="J66" i="9"/>
  <x:c r="E66" i="9"/>
  <x:c r="J64" i="9"/>
  <x:c r="E64" i="9"/>
  <x:c r="J63" i="9"/>
  <x:c r="E63" i="9"/>
  <x:c r="E65" i="9"/>
  <x:c r="J61" i="9"/>
  <x:c r="E61" i="9"/>
  <x:c r="J60" i="9"/>
  <x:c r="E60" i="9"/>
  <x:c r="J59" i="9"/>
  <x:c r="E59" i="9"/>
  <x:c r="E58" i="9"/>
  <x:c r="J53" i="9"/>
  <x:c r="J51" i="9"/>
  <x:c r="J42" i="9"/>
  <x:c r="E42" i="9"/>
  <x:c r="J49" i="9"/>
  <x:c r="E49" i="9"/>
  <x:c r="J48" i="9"/>
  <x:c r="E48" i="9"/>
  <x:c r="I29" i="9"/>
  <x:c r="E47" i="9"/>
  <x:c r="J50" i="9"/>
  <x:c r="J45" i="9"/>
  <x:c r="E45" i="9"/>
  <x:c r="E44" i="9"/>
  <x:c r="J41" i="9"/>
  <x:c r="E41" i="9"/>
  <x:c r="E40" i="9"/>
  <x:c r="E36" i="9"/>
  <x:c r="E35" i="9"/>
  <x:c r="L31" i="9"/>
  <x:c r="K31" i="9"/>
  <x:c r="I31" i="9"/>
  <x:c r="H31" i="9"/>
  <x:c r="L30" i="9"/>
  <x:c r="L73" i="9" s="1"/>
  <x:c r="K30" i="9"/>
  <x:c r="K73" i="9" s="1"/>
  <x:c r="H30" i="9"/>
  <x:c r="D30" i="9"/>
  <x:c r="K28" i="9"/>
  <x:c r="H28" i="9"/>
  <x:c r="L27" i="9"/>
  <x:c r="K27" i="9"/>
  <x:c r="H27" i="9"/>
  <x:c r="M27" i="9" s="1"/>
  <x:c r="G27" i="9"/>
  <x:c r="D27" i="9"/>
  <x:c r="E27" i="9" s="1"/>
  <x:c r="L26" i="9"/>
  <x:c r="K26" i="9"/>
  <x:c r="H26" i="9"/>
  <x:c r="G26" i="9"/>
  <x:c r="D26" i="9"/>
  <x:c r="L24" i="9"/>
  <x:c r="H24" i="9"/>
  <x:c r="E24" i="9"/>
  <x:c r="L23" i="9"/>
  <x:c r="H23" i="9"/>
  <x:c r="G23" i="9"/>
  <x:c r="E23" i="9"/>
  <x:c r="M31" i="9" l="1"/>
  <x:c r="M26" i="9"/>
  <x:c r="M24" i="9"/>
  <x:c r="M23" i="9"/>
  <x:c r="H73" i="9"/>
  <x:c r="M73" i="9" s="1"/>
  <x:c r="M30" i="9"/>
  <x:c r="E107" i="9"/>
  <x:c r="E31" i="9"/>
  <x:c r="L28" i="9"/>
  <x:c r="M28" i="9" s="1"/>
  <x:c r="G31" i="9"/>
  <x:c r="E30" i="9"/>
  <x:c r="E73" i="9"/>
  <x:c r="G30" i="9"/>
  <x:c r="F73" i="9"/>
  <x:c r="F81" i="9" s="1"/>
  <x:c r="J112" i="9"/>
  <x:c r="D28" i="9"/>
  <x:c r="E28" i="9" s="1"/>
  <x:c r="G28" i="9"/>
  <x:c r="J25" i="9"/>
  <x:c r="J40" i="9"/>
  <x:c r="E26" i="9"/>
  <x:c r="J91" i="9"/>
  <x:c r="J78" i="9" s="1"/>
  <x:c r="J103" i="9"/>
  <x:c r="J76" i="9" s="1"/>
  <x:c r="J99" i="9"/>
  <x:c r="J24" i="9" s="1"/>
  <x:c r="I73" i="9"/>
  <x:c r="J84" i="9"/>
  <x:c r="J97" i="9"/>
  <x:c r="J88" i="9"/>
  <x:c r="J85" i="9"/>
  <x:c r="J89" i="9"/>
  <x:c r="J90" i="9"/>
  <x:c r="I30" i="9"/>
  <x:c r="I28" i="9" s="1"/>
  <x:c r="J27" i="9"/>
  <x:c r="J30" i="9"/>
  <x:c r="J58" i="9"/>
  <x:c r="J54" i="9"/>
  <x:c r="J36" i="9" s="1"/>
  <x:c r="J47" i="9"/>
  <x:c r="J29" i="9" s="1"/>
  <x:c r="J31" i="9"/>
  <x:c r="J65" i="9"/>
  <x:c r="J28" i="9" s="1"/>
  <x:c r="M112" i="9"/>
  <x:c r="J44" i="9"/>
  <x:c r="J26" i="9" s="1"/>
  <x:c r="M71" i="9"/>
  <x:c r="G73" i="9" l="1"/>
  <x:c r="J107" i="9"/>
  <x:c r="J95" i="9"/>
  <x:c r="J80" i="9" s="1"/>
  <x:c r="J23" i="9"/>
  <x:c r="J73" i="9"/>
  <x:c r="J72" i="9"/>
  <x:c r="J74" i="9"/>
  <x:c r="J75" i="9" s="1"/>
  <x:c r="G26" i="3" l="1"/>
  <x:c r="E35" i="3"/>
  <x:c r="E27" i="8"/>
  <x:c r="E30" i="8"/>
  <x:c r="E29" i="8"/>
  <x:c r="E28" i="8"/>
  <x:c r="E34" i="8"/>
  <x:c r="D36" i="8" l="1"/>
  <x:c r="L21" i="4" l="1"/>
  <x:c r="E23" i="7" l="1"/>
  <x:c r="O16" i="4" l="1"/>
  <x:c r="F28" i="3"/>
  <x:c r="E26" i="7" l="1"/>
  <x:c r="E35" i="7" s="1"/>
  <x:c r="E27" i="7" l="1"/>
  <x:c r="N16" i="4" l="1"/>
  <x:c r="N15" i="4"/>
  <x:c r="N14" i="4"/>
  <x:c r="N13" i="4"/>
  <x:c r="M13" i="4" l="1"/>
  <x:c r="M15" i="4" l="1"/>
  <x:c r="D31" i="8" l="1"/>
  <x:c r="F25" i="8"/>
  <x:c r="D25" i="8"/>
  <x:c r="C25" i="8"/>
  <x:c r="E24" i="8"/>
  <x:c r="G24" i="8" s="1"/>
  <x:c r="G23" i="8"/>
  <x:c r="E23" i="8"/>
  <x:c r="E22" i="8"/>
  <x:c r="G22" i="8" s="1"/>
  <x:c r="F21" i="8"/>
  <x:c r="D21" i="8"/>
  <x:c r="C21" i="8"/>
  <x:c r="E21" i="8" s="1"/>
  <x:c r="G21" i="8" s="1"/>
  <x:c r="E20" i="8"/>
  <x:c r="G20" i="8" s="1"/>
  <x:c r="E19" i="8"/>
  <x:c r="G19" i="8" s="1"/>
  <x:c r="E18" i="8"/>
  <x:c r="G18" i="8" s="1"/>
  <x:c r="F17" i="8"/>
  <x:c r="D17" i="8"/>
  <x:c r="C17" i="8"/>
  <x:c r="E16" i="8"/>
  <x:c r="G16" i="8" s="1"/>
  <x:c r="G15" i="8"/>
  <x:c r="E15" i="8"/>
  <x:c r="G14" i="8"/>
  <x:c r="E14" i="8"/>
  <x:c r="M18" i="4"/>
  <x:c r="L18" i="4"/>
  <x:c r="M16" i="4"/>
  <x:c r="L16" i="4"/>
  <x:c r="K16" i="4"/>
  <x:c r="J16" i="4"/>
  <x:c r="I16" i="4"/>
  <x:c r="H16" i="4"/>
  <x:c r="G16" i="4"/>
  <x:c r="F16" i="4"/>
  <x:c r="E16" i="4"/>
  <x:c r="D16" i="4"/>
  <x:c r="L15" i="4"/>
  <x:c r="K15" i="4"/>
  <x:c r="J15" i="4"/>
  <x:c r="I15" i="4"/>
  <x:c r="H15" i="4"/>
  <x:c r="G15" i="4"/>
  <x:c r="F15" i="4"/>
  <x:c r="E15" i="4"/>
  <x:c r="D15" i="4"/>
  <x:c r="M14" i="4"/>
  <x:c r="L14" i="4"/>
  <x:c r="K14" i="4"/>
  <x:c r="J14" i="4"/>
  <x:c r="I14" i="4"/>
  <x:c r="H14" i="4"/>
  <x:c r="G14" i="4"/>
  <x:c r="F14" i="4"/>
  <x:c r="E14" i="4"/>
  <x:c r="D14" i="4"/>
  <x:c r="L13" i="4"/>
  <x:c r="K13" i="4"/>
  <x:c r="J13" i="4"/>
  <x:c r="I13" i="4"/>
  <x:c r="H13" i="4"/>
  <x:c r="G13" i="4"/>
  <x:c r="F13" i="4"/>
  <x:c r="E13" i="4"/>
  <x:c r="D13" i="4"/>
  <x:c r="E30" i="3"/>
  <x:c r="F29" i="3"/>
  <x:c r="F27" i="3"/>
  <x:c r="F26" i="3"/>
  <x:c r="E25" i="3"/>
  <x:c r="D25" i="3"/>
  <x:c r="F24" i="3"/>
  <x:c r="G24" i="3" s="1"/>
  <x:c r="F23" i="3"/>
  <x:c r="G23" i="3" s="1"/>
  <x:c r="F22" i="3"/>
  <x:c r="G22" i="3" s="1"/>
  <x:c r="E21" i="3"/>
  <x:c r="G20" i="3"/>
  <x:c r="G19" i="3"/>
  <x:c r="F19" i="3"/>
  <x:c r="F18" i="3"/>
  <x:c r="G18" i="3" s="1"/>
  <x:c r="E17" i="3"/>
  <x:c r="D17" i="3"/>
  <x:c r="F16" i="3"/>
  <x:c r="G16" i="3" s="1"/>
  <x:c r="F15" i="3"/>
  <x:c r="G15" i="3" s="1"/>
  <x:c r="G14" i="3"/>
  <x:c r="F14" i="3"/>
  <x:c r="G21" i="3" l="1"/>
  <x:c r="E37" i="7"/>
  <x:c r="E17" i="8"/>
  <x:c r="G17" i="8" s="1"/>
  <x:c r="E25" i="8"/>
  <x:c r="G25" i="8" s="1"/>
  <x:c r="G17" i="3"/>
  <x:c r="F21" i="3"/>
  <x:c r="F17" i="3"/>
  <x:c r="F30" i="3"/>
  <x:c r="F25" i="3"/>
  <x:c r="G25" i="3" s="1"/>
  <x:c r="P13" i="4" l="1"/>
  <x:c r="G29" i="3"/>
  <x:c r="G28" i="3"/>
  <x:c r="O15" i="4"/>
  <x:c r="O14" i="4"/>
  <x:c r="O13" i="4"/>
  <x:c r="P15" i="4" l="1"/>
  <x:c r="P14" i="4"/>
  <x:c r="P16" i="4"/>
  <x:c r="G27" i="3"/>
  <x:c r="D30" i="3"/>
  <x:c r="G30" i="3" s="1"/>
  <x:c r="E35" i="8" l="1"/>
  <x:c r="C31" i="8" l="1"/>
  <x:c r="E31" i="8" s="1"/>
  <x:c r="F77" i="9" l="1"/>
  <x:c r="F57" i="9"/>
  <x:c r="F39" i="9"/>
  <x:c r="I79" i="9"/>
  <x:c r="H79" i="9"/>
  <x:c r="J79" i="9"/>
  <x:c r="C80" i="9"/>
  <x:c r="K77" i="9"/>
  <x:c r="K81" i="9" s="1"/>
  <x:c r="K32" i="9"/>
  <x:c r="I77" i="9"/>
  <x:c r="I32" i="9"/>
  <x:c r="H77" i="9"/>
  <x:c r="H32" i="9"/>
  <x:c r="E95" i="9"/>
  <x:c r="D57" i="9"/>
  <x:c r="D69" i="9" s="1"/>
  <x:c r="D39" i="9"/>
  <x:c r="D55" i="9" s="1"/>
  <x:c r="L35" i="9"/>
  <x:c r="K39" i="9"/>
  <x:c r="K55" i="9" s="1"/>
  <x:c r="K57" i="9"/>
  <x:c r="K69" i="9" s="1"/>
  <x:c r="K35" i="9"/>
  <x:c r="L57" i="9"/>
  <x:c r="L39" i="9"/>
  <x:c r="L77" i="9"/>
  <x:c r="L32" i="9"/>
  <x:c r="J32" i="9"/>
  <x:c r="J77" i="9"/>
  <x:c r="I39" i="9"/>
  <x:c r="I57" i="9"/>
  <x:c r="I69" i="9" s="1"/>
  <x:c r="I35" i="9"/>
  <x:c r="J39" i="9"/>
  <x:c r="E80" i="9"/>
  <x:c r="F80" i="9" s="1"/>
  <x:c r="G80" i="9" s="1"/>
  <x:c r="E77" i="9"/>
  <x:c r="E32" i="9"/>
  <x:c r="J35" i="9"/>
  <x:c r="H35" i="9"/>
  <x:c r="C14" i="2"/>
  <x:c r="C16" i="2"/>
  <x:c r="M35" i="9" l="1"/>
  <x:c r="I81" i="9"/>
  <x:c r="L55" i="9"/>
  <x:c r="M39" i="9"/>
  <x:c r="I55" i="9"/>
  <x:c r="J55" i="9" s="1"/>
  <x:c r="H81" i="9"/>
  <x:c r="M79" i="9"/>
  <x:c r="L69" i="9"/>
  <x:c r="M69" i="9" s="1"/>
  <x:c r="M57" i="9"/>
  <x:c r="M32" i="9"/>
  <x:c r="C81" i="9"/>
  <x:c r="L81" i="9"/>
  <x:c r="M77" i="9"/>
  <x:c r="F69" i="9"/>
  <x:c r="G69" i="9" s="1"/>
  <x:c r="F22" i="9"/>
  <x:c r="F37" i="9" s="1"/>
  <x:c r="F116" i="9" s="1"/>
  <x:c r="E29" i="9"/>
  <x:c r="J81" i="9"/>
  <x:c r="E81" i="9"/>
  <x:c r="J57" i="9"/>
  <x:c r="J69" i="9" s="1"/>
  <x:c r="M95" i="9"/>
  <x:c r="C37" i="9"/>
  <x:c r="G107" i="9"/>
  <x:c r="G32" i="9"/>
  <x:c r="G57" i="9"/>
  <x:c r="C15" i="2"/>
  <x:c r="I22" i="9"/>
  <x:c r="I37" i="9" s="1"/>
  <x:c r="K22" i="9"/>
  <x:c r="K37" i="9" s="1"/>
  <x:c r="K116" i="9" s="1"/>
  <x:c r="D22" i="9"/>
  <x:c r="E57" i="9"/>
  <x:c r="L22" i="9"/>
  <x:c r="L37" i="9" s="1"/>
  <x:c r="L116" i="9" s="1"/>
  <x:c r="H22" i="9"/>
  <x:c r="M107" i="9"/>
  <x:c r="G39" i="9"/>
  <x:c r="G77" i="9"/>
  <x:c r="E39" i="9"/>
  <x:c r="C116" i="9" l="1"/>
  <x:c r="M81" i="9"/>
  <x:c r="G81" i="9"/>
  <x:c r="M22" i="9"/>
  <x:c r="H37" i="9"/>
  <x:c r="H116" i="9" s="1"/>
  <x:c r="D37" i="9"/>
  <x:c r="D116" i="9" s="1"/>
  <x:c r="I116" i="9"/>
  <x:c r="J22" i="9"/>
  <x:c r="J37" i="9" s="1"/>
  <x:c r="J116" i="9" s="1"/>
  <x:c r="G55" i="9"/>
  <x:c r="G22" i="9"/>
  <x:c r="C19" i="2"/>
  <x:c r="M55" i="9"/>
  <x:c r="E69" i="9"/>
  <x:c r="E22" i="9"/>
  <x:c r="E116" i="9" s="1"/>
  <x:c r="G31" i="3"/>
  <x:c r="D32" i="3" l="1"/>
  <x:c r="D35" i="3" s="1"/>
  <x:c r="G116" i="9"/>
  <x:c r="E29" i="7"/>
  <x:c r="E36" i="7" s="1"/>
  <x:c r="E38" i="7" s="1"/>
  <x:c r="E39" i="7" s="1"/>
  <x:c r="E28" i="7"/>
  <x:c r="G35" i="3"/>
  <x:c r="R12" i="4"/>
  <x:c r="C32" i="2"/>
  <x:c r="M116" i="9"/>
  <x:c r="M37" i="9"/>
  <x:c r="G37" i="9"/>
  <x:c r="E30" i="7" l="1"/>
  <x:c r="R16" i="4"/>
  <x:c r="R15" i="4"/>
  <x:c r="R13" i="4"/>
  <x:c r="R14" i="4"/>
  <x:c r="E32" i="2"/>
  <x:c r="C33" i="8"/>
  <x:c r="E33" i="8" s="1"/>
  <x:c r="E32" i="8"/>
  <x:c r="C36" i="8" l="1"/>
  <x:c r="E36" i="8" s="1"/>
</x:calcChain>
</file>

<file path=xl/sharedStrings.xml><?xml version="1.0" encoding="utf-8"?>
<x:sst xmlns:x="http://schemas.openxmlformats.org/spreadsheetml/2006/main" count="450" uniqueCount="323">
  <x:si>
    <x:t>Statewide Quarterly Report Template</x:t>
  </x:si>
  <x:si>
    <x:t>Tab 1: Ex Ante Results</x:t>
  </x:si>
  <x:si>
    <x:r>
      <x:rPr>
        <x:b/>
        <x:sz val="11"/>
        <x:color theme="1"/>
        <x:rFont val="Century Gothic"/>
        <x:family val="2"/>
      </x:rPr>
      <x:t>Background:
*</x:t>
    </x:r>
    <x:r>
      <x:rPr>
        <x:sz val="11"/>
        <x:color theme="1"/>
        <x:rFont val="Century Gothic"/>
        <x:family val="2"/>
      </x:rPr>
      <x:t>Definitions used within this template correspond to IL Energy Efficiency Policy Manual Version 1.1.
*Footnotes have been added where clarifying information may be helpful.
*See Section 6.5 of IL Energy Efficiency Policy Manual Version 1.1 for a full list of requirements for Program Administrator Quarterly Reports.</x:t>
    </x:r>
  </x:si>
  <x:si>
    <x:r>
      <x:rPr>
        <x:b/>
        <x:sz val="11"/>
        <x:color theme="1"/>
        <x:rFont val="Century Gothic"/>
        <x:family val="2"/>
      </x:rPr>
      <x:t>Instructions:</x:t>
    </x:r>
    <x:r>
      <x:rPr>
        <x:sz val="11"/>
        <x:color theme="1"/>
        <x:rFont val="Century Gothic"/>
        <x:family val="2"/>
      </x:rPr>
      <x:t xml:space="preserve">
*"Sector-level" refers to residential and commercial and industrial Programs pursuant to Section 8-103B and 8-104; and Third-Party Energy Efficiency Implementation Program pursuant to Section 8-103B(g)(4). 
*If a utility offers Demand Response, information should be listed separately in this table as a separate program.
*If Program Administrators want to include historical spend information, they can do so. ICC Staff appreciates this information. However, providing historical spend data is not a requirement for Quarterly Reports; it is a requirement for Annual Reports.
*For Program Costs Year to Date (YTD), each Program Administrator should include actual costs incurred from the beginning of the Program Year through the end of the applicable quarter, regardless of what Program Year the costs are associated with.
*Program Administrators will also report information on low income, public sector, public housing, and market transformation consistent with Program delivery requirements of Sections 8-103B and 8-104 of the Act.  
*Program Administrators are encouraged to report public sector savings at the program-level, where available. 
*Program Administrators should add a footnote specifying if there are non-rider energy efficiency costs that are not reported in the Quarterly Reports.</x:t>
    </x:r>
  </x:si>
  <x:si>
    <x:r>
      <x:rPr>
        <x:b/>
        <x:sz val="12"/>
        <x:color rgb="FFFF0000"/>
        <x:rFont val="Century Gothic"/>
        <x:family val="2"/>
      </x:rPr>
      <x:t>ComEd</x:t>
    </x:r>
    <x:r>
      <x:rPr>
        <x:b/>
        <x:sz val="12"/>
        <x:color theme="1"/>
        <x:rFont val="Century Gothic"/>
        <x:family val="2"/>
      </x:rPr>
      <x:t xml:space="preserve"> Ex Ante Results - Section 8-103B/8-104 (EEPS) Programs</x:t>
    </x:r>
  </x:si>
  <x:si>
    <x:t xml:space="preserve"> Section 8-103B/8-104
(EEPS) Program</x:t>
  </x:si>
  <x:si>
    <x:t>Net Energy Savings Achieved
(MWh)</x:t>
  </x:si>
  <x:si>
    <x:t>Approved Net Energy Savings Goal (MWh)**</x:t>
  </x:si>
  <x:si>
    <x:t>Implementation Plan Savings Goal
(MWh)</x:t>
  </x:si>
  <x:si>
    <x:t>% Savings Achieved Compared to Implementation Plan Savings Goal</x:t>
  </x:si>
  <x:si>
    <x:t>Program Costs YTD</x:t>
  </x:si>
  <x:si>
    <x:t>Incentive Costs YTD***</x:t>
  </x:si>
  <x:si>
    <x:t>Non-Incentive Costs YTD***</x:t>
  </x:si>
  <x:si>
    <x:t>% of Costs YTD Compared to Approved Budget</x:t>
  </x:si>
  <x:si>
    <x:t>Commercial &amp; Industrial Programs</x:t>
  </x:si>
  <x:si>
    <x:t>Incentives</x:t>
  </x:si>
  <x:si>
    <x:t>Standard</x:t>
  </x:si>
  <x:si>
    <x:t>Custom</x:t>
  </x:si>
  <x:si>
    <x:t>ComEd Streetlightings</x:t>
  </x:si>
  <x:si>
    <x:t>Small Business</x:t>
  </x:si>
  <x:si>
    <x:t>Midstream/Upstream</x:t>
  </x:si>
  <x:si>
    <x:t>New Construction Bus/Pub</x:t>
  </x:si>
  <x:si>
    <x:t>Industrial Systems</x:t>
  </x:si>
  <x:si>
    <x:t>Retro-commissioning</x:t>
  </x:si>
  <x:si>
    <x:t>Behavior - Bus/Pub</x:t>
  </x:si>
  <x:si>
    <x:t>Facility Assessments</x:t>
  </x:si>
  <x:si>
    <x:t>Commercial Foodservice</x:t>
  </x:si>
  <x:si>
    <x:t>Electrification</x:t>
  </x:si>
  <x:si>
    <x:t>N/A</x:t>
  </x:si>
  <x:si>
    <x:t>Business Outreach</x:t>
  </x:si>
  <x:si>
    <x:t>Business General</x:t>
  </x:si>
  <x:si>
    <x:t>C&amp;I Programs Subtotal</x:t>
  </x:si>
  <x:si>
    <x:t>Incentives - Private</x:t>
  </x:si>
  <x:si>
    <x:t>Standard - Private</x:t>
  </x:si>
  <x:si>
    <x:t>Custom - Private</x:t>
  </x:si>
  <x:si>
    <x:t>Small Business - Private</x:t>
  </x:si>
  <x:si>
    <x:t>Midstream Upstream - Private</x:t>
  </x:si>
  <x:si>
    <x:t>Midstream/Upstream Private - Electrification</x:t>
  </x:si>
  <x:si>
    <x:t>Industrial Systems - Private</x:t>
  </x:si>
  <x:si>
    <x:t>Retro-commissioning - Private</x:t>
  </x:si>
  <x:si>
    <x:t xml:space="preserve">Strategic Energy Management - Private </x:t>
  </x:si>
  <x:si>
    <x:t>New Construction - Private</x:t>
  </x:si>
  <x:si>
    <x:t>Facility Assessment - Private</x:t>
  </x:si>
  <x:si>
    <x:t>Commercial Foodservice - Private</x:t>
  </x:si>
  <x:si>
    <x:t>Private Sector Outreach</x:t>
  </x:si>
  <x:si>
    <x:t>Private Sector General</x:t>
  </x:si>
  <x:si>
    <x:t>C&amp;I Programs - Private Sector Total</x:t>
  </x:si>
  <x:si>
    <x:t>Incentives - Public</x:t>
  </x:si>
  <x:si>
    <x:t>Standard - Public</x:t>
  </x:si>
  <x:si>
    <x:t>Custom - Public</x:t>
  </x:si>
  <x:si>
    <x:t>Small Business - Public</x:t>
  </x:si>
  <x:si>
    <x:t>Midstream/Upstream - Public</x:t>
  </x:si>
  <x:si>
    <x:t>Midstream/Upstream Public - Electrification</x:t>
  </x:si>
  <x:si>
    <x:t>Retro-commissioning - Public</x:t>
  </x:si>
  <x:si>
    <x:t>Strategic Energy Management - Public</x:t>
  </x:si>
  <x:si>
    <x:t>New Construction - Public</x:t>
  </x:si>
  <x:si>
    <x:t>Facility Assessments - Public</x:t>
  </x:si>
  <x:si>
    <x:t>Commercial Foodservice - Public</x:t>
  </x:si>
  <x:si>
    <x:t>Public Sector Outreach</x:t>
  </x:si>
  <x:si>
    <x:t>C&amp;I Programs - Public Sector Total</x:t>
  </x:si>
  <x:si>
    <x:t>Residential and Income Eligible Programs</x:t>
  </x:si>
  <x:si>
    <x:t>Behavior -Res/IE</x:t>
  </x:si>
  <x:si>
    <x:t>Single-Family Upgrades</x:t>
  </x:si>
  <x:si>
    <x:t>Multi-Family Upgrades</x:t>
  </x:si>
  <x:si>
    <x:t>Retail/Online</x:t>
  </x:si>
  <x:si>
    <x:t>Product Distribution</x:t>
  </x:si>
  <x:si>
    <x:t>New Construction - Income Eligible</x:t>
  </x:si>
  <x:si>
    <x:t>New Contruction - Electric</x:t>
  </x:si>
  <x:si>
    <x:t>Heating and Cooling - Contractor/Midstream Rebates</x:t>
  </x:si>
  <x:si>
    <x:t>Residential and IE General</x:t>
  </x:si>
  <x:si>
    <x:t>Residential Behavior - Home Energy Report</x:t>
  </x:si>
  <x:si>
    <x:t>Home Energy Savings - Market Rate Assessment</x:t>
  </x:si>
  <x:si>
    <x:t>Multi-Family Energy Savings - Market Rate</x:t>
  </x:si>
  <x:si>
    <x:t>Retail - Market Rate (includes Marketplace 2.0 Non-Lighting)</x:t>
  </x:si>
  <x:si>
    <x:t>Product Distribution - Market Rate</x:t>
  </x:si>
  <x:si>
    <x:t>Residential General</x:t>
  </x:si>
  <x:si>
    <x:t>Residential Market Rate Subtotal</x:t>
  </x:si>
  <x:si>
    <x:t>Income Qualified Programs</x:t>
  </x:si>
  <x:si>
    <x:t>Home Energy Savings – Income Eligible Retrofits</x:t>
  </x:si>
  <x:si>
    <x:t>Home Energy Savings – Income Eligible Assessments</x:t>
  </x:si>
  <x:si>
    <x:t>Multi-Family Energy Savings - Income Eligible</x:t>
  </x:si>
  <x:si>
    <x:t>Multi-Family Energy Savings - Public Housing</x:t>
  </x:si>
  <x:si>
    <x:t>Retail - Income Eligible</x:t>
  </x:si>
  <x:si>
    <x:t>Product Distribution - Income Eligible</x:t>
  </x:si>
  <x:si>
    <x:t>Affordable Housing New Construction</x:t>
  </x:si>
  <x:si>
    <x:t>Affordable Housing New Construction Electrification</x:t>
  </x:si>
  <x:si>
    <x:t>IE General</x:t>
  </x:si>
  <x:si>
    <x:t>Income Qualified Programs Subtotal</x:t>
  </x:si>
  <x:si>
    <x:t>Demonstration of Breakthrough Equipment and Devices</x:t>
  </x:si>
  <x:si>
    <x:t>Emerging Technology/R&amp;D</x:t>
  </x:si>
  <x:si>
    <x:t>Voltage Optimization</x:t>
  </x:si>
  <x:si>
    <x:t>Business Energy Analyzer/Optimization</x:t>
  </x:si>
  <x:si>
    <x:t>Demonstration of Breakthrough Equipment and Devices Subtotal</x:t>
  </x:si>
  <x:si>
    <x:t>Other Fuel (Therm) Conversion</x:t>
  </x:si>
  <x:si>
    <x:t>Lighting Carryover</x:t>
  </x:si>
  <x:si>
    <x:r>
      <x:t>Overall Total</x:t>
    </x:r>
    <x:r>
      <x:rPr>
        <x:b/>
        <x:sz val="10"/>
        <x:color rgb="FFFF0000"/>
        <x:rFont val="Century Gothic"/>
        <x:family val="2"/>
      </x:rPr>
      <x:t xml:space="preserve"> ComEd</x:t>
    </x:r>
    <x:r>
      <x:rPr>
        <x:b/>
        <x:sz val="10"/>
        <x:rFont val="Century Gothic"/>
        <x:family val="2"/>
      </x:rPr>
      <x:t xml:space="preserve"> Section 8-103B/8-104 (EEPS) Programs</x:t>
    </x:r>
  </x:si>
  <x:si>
    <x:t>Footnotes:</x:t>
  </x:si>
  <x:si>
    <x:t>*Original Plan Savings Goal refers to the original savings goal approved in the Commission's Final Order approving the EE Plan. For Section 8-104 programs, this value should match the Plan Energy Savings Goal set forth in the completed Adjustable Savings Goal Template.</x:t>
  </x:si>
  <x:si>
    <x:t xml:space="preserve">**The Approved Net Energy Savings Goal refers to the most updated portfolio-level savings goal. In the case of Section 8-104 programs, the values in this column should match the Adjusted Energy Savings Goal contained in the Program Administrator's updated Adjustable Savings Goal Template. </x:t>
  </x:si>
  <x:si>
    <x:t>***Because actual incentive costs are not available until year-end, estimates are provided in the Incentive Costs YTD column for Q1. A blended rate of 64% is applied to all programs that typically have incentive costs; this excludes behavioral programs, voltage optimization, emerging technology, market transformation, outreach, general, and portfolio-level costs.</x:t>
  </x:si>
  <x:si>
    <x:t>****Original Plan Budget refers to the budget contained in the approved EE Plan, which could be the original filed EE Plan or a compliance EE Plan.</x:t>
  </x:si>
  <x:si>
    <x:t>*****Approved Budget refers to the Program Administrator's current budget for this Program Year, that may have been modified in light of the flexibility policy. This may also be the Implementation Plan Budget.</x:t>
  </x:si>
  <x:si>
    <x:t>Tab 2: Costs</x:t>
  </x:si>
  <x:si>
    <x:r>
      <x:t xml:space="preserve">Instructions:
</x:t>
    </x:r>
    <x:r>
      <x:rPr>
        <x:sz val="11"/>
        <x:color theme="1"/>
        <x:rFont val="Century Gothic"/>
        <x:family val="2"/>
      </x:rPr>
      <x:t>*For Program and Portfolio-Level Costs, each Program Administrator should include actual costs incurred from the beginning of the Program Year through the end of the applicable quarter, regardless of what Program Year the costs are associated with. 
*Program Administrators should add a footnote specifying if there are non-rider energy efficiency costs that are not reported in the Quarterly Reports.</x:t>
    </x:r>
  </x:si>
  <x:si>
    <x:r>
      <x:rPr>
        <x:b/>
        <x:sz val="11"/>
        <x:color rgb="FFFF0000"/>
        <x:rFont val="Century Gothic"/>
        <x:family val="2"/>
      </x:rPr>
      <x:t>ComEd</x:t>
    </x:r>
    <x:r>
      <x:rPr>
        <x:b/>
        <x:sz val="11"/>
        <x:color theme="1"/>
        <x:rFont val="Century Gothic"/>
        <x:family val="2"/>
      </x:rPr>
      <x:t xml:space="preserve"> Section 8-103B/8-104 (EEPS) Costs as of</x:t>
    </x:r>
  </x:si>
  <x:si>
    <x:t>Section 8-103B/8-104 (EEPS) Cost Category</x:t>
  </x:si>
  <x:si>
    <x:t>Program Costs by Sector</x:t>
  </x:si>
  <x:si>
    <x:t>C&amp;I Programs Private Sector</x:t>
  </x:si>
  <x:si>
    <x:t xml:space="preserve">C&amp;I Programs Public Sector </x:t>
  </x:si>
  <x:si>
    <x:t>Residential (Market Rate) Programs</x:t>
  </x:si>
  <x:si>
    <x:t>Market Transformation Programs</x:t>
  </x:si>
  <x:si/>
  <x:si>
    <x:r>
      <x:t xml:space="preserve">Total </x:t>
    </x:r>
    <x:r>
      <x:rPr>
        <x:b/>
        <x:sz val="10"/>
        <x:color rgb="FFFF0000"/>
        <x:rFont val="Century Gothic"/>
        <x:family val="2"/>
      </x:rPr>
      <x:t xml:space="preserve">ComEd </x:t>
    </x:r>
    <x:r>
      <x:rPr>
        <x:b/>
        <x:sz val="10"/>
        <x:color theme="1"/>
        <x:rFont val="Century Gothic"/>
        <x:family val="2"/>
      </x:rPr>
      <x:t>Program Costs</x:t>
    </x:r>
  </x:si>
  <x:si>
    <x:t>Portfolio-Level Costs by Portfolio Cost Category (Section 8-103B/8-104 EEPS)</x:t>
  </x:si>
  <x:si>
    <x:t xml:space="preserve">Demonstration of Breakthrough
Equipment and Devices Costs </x:t>
  </x:si>
  <x:si>
    <x:t>Evaluation Costs</x:t>
  </x:si>
  <x:si>
    <x:t>Marketing Costs (including Education and Outreach)</x:t>
  </x:si>
  <x:si>
    <x:t xml:space="preserve">Portfolio Administrative Costs </x:t>
  </x:si>
  <x:si>
    <x:t>Capital Streetlights</x:t>
  </x:si>
  <x:si>
    <x:r>
      <x:t xml:space="preserve">Total </x:t>
    </x:r>
    <x:r>
      <x:rPr>
        <x:b/>
        <x:sz val="10"/>
        <x:color rgb="FFFF0000"/>
        <x:rFont val="Century Gothic"/>
        <x:family val="2"/>
      </x:rPr>
      <x:t>ComEd</x:t>
    </x:r>
    <x:r>
      <x:rPr>
        <x:b/>
        <x:sz val="10"/>
        <x:color theme="1"/>
        <x:rFont val="Century Gothic"/>
        <x:family val="2"/>
      </x:rPr>
      <x:t xml:space="preserve"> Portfolio-Level Costs</x:t>
    </x:r>
  </x:si>
  <x:si>
    <x:r>
      <x:t xml:space="preserve">Total </x:t>
    </x:r>
    <x:r>
      <x:rPr>
        <x:b/>
        <x:sz val="10"/>
        <x:color rgb="FFFF0000"/>
        <x:rFont val="Century Gothic"/>
        <x:family val="2"/>
      </x:rPr>
      <x:t>ComEd</x:t>
    </x:r>
    <x:r>
      <x:rPr>
        <x:b/>
        <x:sz val="10"/>
        <x:rFont val="Century Gothic"/>
        <x:family val="2"/>
      </x:rPr>
      <x:t xml:space="preserve"> Program and Portfolio-Level Section 8-103B/8-104 (EEPS) Costs</x:t>
    </x:r>
  </x:si>
  <x:si>
    <x:t>Overall Total Costs</x:t>
  </x:si>
  <x:si>
    <x:t>Tab 3: Historical Energy Saved</x:t>
  </x:si>
  <x:si>
    <x:r>
      <x:t xml:space="preserve">Instructions:
</x:t>
    </x:r>
    <x:r>
      <x:rPr>
        <x:sz val="11"/>
        <x:color theme="1"/>
        <x:rFont val="Century Gothic"/>
        <x:family val="2"/>
      </x:rPr>
      <x:t>*Each Program Administrator will fill out the historical "Energy Saved" table for Quarterly Reports. The "IL Department of Commerce Energy Saved" historical table may also be added to each utility's Quarterly Report.
*Program Administrators are encouraged to provide source references for greater transparency.</x:t>
    </x:r>
  </x:si>
  <x:si>
    <x:r>
      <x:rPr>
        <x:b/>
        <x:sz val="11"/>
        <x:color rgb="FFFF0000"/>
        <x:rFont val="Century Gothic"/>
        <x:family val="2"/>
      </x:rPr>
      <x:t>ComEd</x:t>
    </x:r>
    <x:r>
      <x:rPr>
        <x:b/>
        <x:sz val="11"/>
        <x:rFont val="Century Gothic"/>
        <x:family val="2"/>
      </x:rPr>
      <x:t xml:space="preserve"> Section 8-103B/8-104 (EEPS) Energy Saved (MWh) as of</x:t>
    </x:r>
  </x:si>
  <x:si>
    <x:t xml:space="preserve">IL Department of Commerce and Economic Opportunity Energy Saved (MWh) </x:t>
  </x:si>
  <x:si>
    <x:t>Program Year</x:t>
  </x:si>
  <x:si>
    <x:t>Evaluation Status
(Ex Ante, Verified***, or ICC Approved)</x:t>
  </x:si>
  <x:si>
    <x:t>Original Plan Savings Goal** (MWh)</x:t>
  </x:si>
  <x:si>
    <x:t>Net Energy Savings Goal* (MWh)</x:t>
  </x:si>
  <x:si>
    <x:t>% of Net Energy Savings Goal Achieved</x:t>
  </x:si>
  <x:si>
    <x:t>Department</x:t>
  </x:si>
  <x:si>
    <x:t>EPY1</x:t>
  </x:si>
  <x:si>
    <x:t>EPY2</x:t>
  </x:si>
  <x:si>
    <x:t>EPY3</x:t>
  </x:si>
  <x:si>
    <x:t>EPY4/
GPY1</x:t>
  </x:si>
  <x:si>
    <x:t>EPY5/
GPY2</x:t>
  </x:si>
  <x:si>
    <x:t>EPY6/
GPY3</x:t>
  </x:si>
  <x:si>
    <x:t>EPY7/
GPY4</x:t>
  </x:si>
  <x:si>
    <x:t>EPY8/
GPY5</x:t>
  </x:si>
  <x:si>
    <x:t>EPY9/
GPY6*</x:t>
  </x:si>
  <x:si>
    <x:t>EPY1- 6/1/08-5/31/09</x:t>
  </x:si>
  <x:si>
    <x:t>ICC Approved</x:t>
  </x:si>
  <x:si>
    <x:t>Net Savings Achieved (MWh)</x:t>
  </x:si>
  <x:si>
    <x:t>EPY2- 6/1/09-5/31/10</x:t>
  </x:si>
  <x:si>
    <x:t>Evaluation Status (Ex Ante, Verified**, or ICC Approved)</x:t>
  </x:si>
  <x:si>
    <x:t>Verified</x:t>
  </x:si>
  <x:si>
    <x:t>EPY3- 6/1/10-5/31/11</x:t>
  </x:si>
  <x:si>
    <x:t>Source</x:t>
  </x:si>
  <x:si>
    <x:t>Docket 10-0520, ComEd PY1 Evaluation Summary Report (2009-12-23), p. 17.</x:t>
  </x:si>
  <x:si>
    <x:t>Docket 10-0520, Staff Ex. 1.1, p. 12 (Navigant Memo, DCEO PY2 Energy Impact Summary (2011-09-21)).</x:t>
  </x:si>
  <x:si>
    <x:t>Docket 11-0593.</x:t>
  </x:si>
  <x:si>
    <x:t>Docket 13-0078.</x:t>
  </x:si>
  <x:si>
    <x:t>Docket 14-0075.</x:t>
  </x:si>
  <x:si>
    <x:t>Docket 15-0274.</x:t>
  </x:si>
  <x:si>
    <x:t>EPY7/GPY4 DCEO Cost Effectiveness Summary Report, p. 7.</x:t>
  </x:si>
  <x:si>
    <x:t>Docket 19-0684</x:t>
  </x:si>
  <x:si>
    <x:t>Electric Plan 1 Total</x:t>
  </x:si>
  <x:si>
    <x:t>EPY4/GPY1- 6/1/11-5/31/12</x:t>
  </x:si>
  <x:si>
    <x:t>EPY5/GPY2- 6/1/12-5/31/13</x:t>
  </x:si>
  <x:si>
    <x:t>*Electric Program Year 9 (EPY9) and Gas Program Year 6 (GPY6) covers energy efficiency programs offered from June 1, 2016 to May 31, 2017.</x:t>
  </x:si>
  <x:si>
    <x:t>EPY6/GPY3- 6/1/13-5/31/14</x:t>
  </x:si>
  <x:si>
    <x:t>**Verified savings refer to evaluator estimated savings that are intended to count toward compliance with a Program Administrator's energy savings goal. Verified savings generally utilize deemed net-to-gross ratios and IL-TRM algorithms, where applicable. See also the definition of 'savings verification' in the IL-TRM Policy Document.</x:t>
  </x:si>
  <x:si>
    <x:t>Electric Plan 2/Gas Plan 1 Total</x:t>
  </x:si>
  <x:si>
    <x:t>EPY7/GPY4- 6/1/14-5/31/15</x:t>
  </x:si>
  <x:si>
    <x:t>EPY8/GPY5- 6/1/15-5/31/16</x:t>
  </x:si>
  <x:si>
    <x:t>EPY9/GPY6- 6/1/16-12/31/17</x:t>
  </x:si>
  <x:si>
    <x:t>Electric Plan 3/Gas Plan 2 Total</x:t>
  </x:si>
  <x:si>
    <x:t>Plan 5</x:t>
  </x:si>
  <x:si>
    <x:t>2018-2021 Plan Total</x:t>
  </x:si>
  <x:si>
    <x:t>Plan 6</x:t>
  </x:si>
  <x:si>
    <x:t>Ex Ante</x:t>
  </x:si>
  <x:si>
    <x:t>Pending</x:t>
  </x:si>
  <x:si>
    <x:t>2022-2025 Plan Total</x:t>
  </x:si>
  <x:si>
    <x:t>*Net Energy Savings Goal refers to the most updated portfolio-level savings goal. In the case of Section 8-104 programs, the values in this column should match the Adjusted Energy Savings Goal contained in the Program Administrator's updated Adjustable Savings Goal Template.</x:t>
  </x:si>
  <x:si>
    <x:t>**Original Plan Savings Goal refers to the original savings goal approved in the Commission's Final Order approving the EE Plan. For Section 8-104 programs, this value should match the Plan Energy Savings Goal set forth in the completed Adjustable Savings Goal Template.</x:t>
  </x:si>
  <x:si>
    <x:t>***Verified savings refer to evaluator estimated savings that are intended to count toward compliance with a Program Administrator's energy savings goal. Verified savings generally utilize deemed net-to-gross ratios and IL-TRM algorithms, where applicable. See also the definition of 'savings verification' in the IL-TRM Policy Document.</x:t>
  </x:si>
  <x:si>
    <x:t>Tab 4: Historical Other - Environmental and Economic Impacts</x:t>
  </x:si>
  <x:si>
    <x:r>
      <x:rPr>
        <x:b/>
        <x:sz val="11"/>
        <x:color theme="1"/>
        <x:rFont val="Century Gothic"/>
        <x:family val="2"/>
      </x:rPr>
      <x:t>Instructions:</x:t>
    </x:r>
    <x:r>
      <x:rPr>
        <x:sz val="11"/>
        <x:color theme="1"/>
        <x:rFont val="Century Gothic"/>
        <x:family val="2"/>
      </x:rPr>
      <x:t xml:space="preserve">
*Each Program Administrator should complete the Environmental and Economic Impacts table for Quarterly Reports.
*Each Program Administrator should include a footnote to explain how performance metrics are derived (for example: the calculation for "Direct Portfolio Jobs.")</x:t>
    </x:r>
  </x:si>
  <x:si>
    <x:r>
      <x:t>Environmental and Economic Impacts for the</x:t>
    </x:r>
    <x:r>
      <x:rPr>
        <x:b/>
        <x:sz val="11"/>
        <x:color rgb="FFFF0000"/>
        <x:rFont val="Century Gothic"/>
        <x:family val="2"/>
      </x:rPr>
      <x:t xml:space="preserve"> ComEd</x:t>
    </x:r>
    <x:r>
      <x:rPr>
        <x:b/>
        <x:sz val="11"/>
        <x:rFont val="Century Gothic"/>
        <x:family val="2"/>
      </x:rPr>
      <x:t xml:space="preserve"> Service Territory as of</x:t>
    </x:r>
    <x:r>
      <x:rPr>
        <x:b/>
        <x:sz val="11"/>
        <x:color rgb="FFFF0000"/>
        <x:rFont val="Century Gothic"/>
        <x:family val="2"/>
      </x:rPr>
      <x:t xml:space="preserve"> </x:t>
    </x:r>
  </x:si>
  <x:si>
    <x:t>Performance Metrics (Equivalents)*</x:t>
  </x:si>
  <x:si>
    <x:t>EPY9/
GPY6****</x:t>
  </x:si>
  <x:si>
    <x:t>CY2018</x:t>
  </x:si>
  <x:si>
    <x:t>CY2019</x:t>
  </x:si>
  <x:si>
    <x:t>CY2020</x:t>
  </x:si>
  <x:si>
    <x:t>CY2021</x:t>
  </x:si>
  <x:si>
    <x:t>CY2022</x:t>
  </x:si>
  <x:si>
    <x:t>CY2023</x:t>
  </x:si>
  <x:si>
    <x:t>Net Energy Savings Achieved (MWh)**</x:t>
  </x:si>
  <x:si>
    <x:t>Carbon reduction (tons)</x:t>
  </x:si>
  <x:si>
    <x:t>Cars removed from the road</x:t>
  </x:si>
  <x:si>
    <x:t>Acres of trees planted</x:t>
  </x:si>
  <x:si>
    <x:t>Number of homes powered for 1 year*****</x:t>
  </x:si>
  <x:si>
    <x:t>Direct Portfolio Jobs******</x:t>
  </x:si>
  <x:si>
    <x:t>Income qualified homes served***</x:t>
  </x:si>
  <x:si>
    <x:t>Performance Metrics (Equivalents) Since inception*******</x:t>
  </x:si>
  <x:si>
    <x:t>CY2008</x:t>
  </x:si>
  <x:si>
    <x:t>CY2009</x:t>
  </x:si>
  <x:si>
    <x:t>CY2010</x:t>
  </x:si>
  <x:si>
    <x:t>CY2011</x:t>
  </x:si>
  <x:si>
    <x:t>CY2012</x:t>
  </x:si>
  <x:si>
    <x:t>CY2013</x:t>
  </x:si>
  <x:si>
    <x:t>CY2014</x:t>
  </x:si>
  <x:si>
    <x:t>CY2015</x:t>
  </x:si>
  <x:si>
    <x:t>CY2016</x:t>
  </x:si>
  <x:si>
    <x:t>CY2017</x:t>
  </x:si>
  <x:si>
    <x:t>Electric Bill Savings ($ Millions)</x:t>
  </x:si>
  <x:si>
    <x:t>Net Energy Savings Achieved (MWh)********</x:t>
  </x:si>
  <x:si>
    <x:t>Carbon reduction (metric tons)</x:t>
  </x:si>
  <x:si>
    <x:t xml:space="preserve">Cars removed from the road </x:t>
  </x:si>
  <x:si>
    <x:t xml:space="preserve">Acres of trees planted </x:t>
  </x:si>
  <x:si>
    <x:t>Number of homes powered for one year</x:t>
  </x:si>
  <x:si>
    <x:t>*Unless otherwise noted, performance metrics for carbon reduction, cars removed from the road, and acres of trees planted are derived from the U.S. EPA Greenhouse Gas Equivalencies Calculator: https://www.epa.gov/energy/greenhouse-gas-equivalencies-calculator</x:t>
  </x:si>
  <x:si>
    <x:t>**This includes Sections 8-103, 8-103B, 8-104, and 16-111.5B savings achieved.  In addition, this includes Illinois Department of Commerce and Economic Opportunity program savings achieved through May 31, 2017.</x:t>
  </x:si>
  <x:si>
    <x:t>****Electric Program Year 9 (EPY9) and Gas Program Year 6 (GPY6) covers energy efficiency programs offered from June 1, 2016 to December 31, 2017.</x:t>
  </x:si>
  <x:si>
    <x:t>*****Direct Portfolio Jobs will be updated at least once per year.</x:t>
  </x:si>
  <x:si>
    <x:t>******Direct portfolio Jobs reflect actual positions held by ComEd and its contractors that are part of the Rider EEPP and does not attempt to capture indirect jobs in the energy efficiency industry that may result from the ComEd Energy Efficiency Program.</x:t>
  </x:si>
  <x:si>
    <x:t>*******This includes performance metrics for $ saved by customers, net energy savings, carbon reduction, cars removed from the road, acres of trees planted and number of homes powered since inception of the program. Data presented is cumulative.</x:t>
  </x:si>
  <x:si>
    <x:t>********Legacy and persisting savings from prior year's measures are partially claimed each quarter to avoid a substantial increase in estimated customer bill savings at the start of each year.</x:t>
  </x:si>
  <x:si>
    <x:t>Tab 5: CPAS Progress</x:t>
  </x:si>
  <x:si>
    <x:r>
      <x:rPr>
        <x:b/>
        <x:sz val="11"/>
        <x:color theme="1"/>
        <x:rFont val="Century Gothic"/>
        <x:family val="2"/>
      </x:rPr>
      <x:t>Instructions:</x:t>
    </x:r>
    <x:r>
      <x:rPr>
        <x:sz val="11"/>
        <x:color theme="1"/>
        <x:rFont val="Century Gothic"/>
        <x:family val="2"/>
      </x:rPr>
      <x:t xml:space="preserve">
*The electric utilities Ameren Illinois and ComEd should complete the CPAS and AAIG Progress Ex Ante Results table in Quarterly Reports.</x:t>
    </x:r>
  </x:si>
  <x:si>
    <x:t>Color Coded Key:</x:t>
  </x:si>
  <x:si>
    <x:t>Reported items</x:t>
  </x:si>
  <x:si>
    <x:t>Statutory and/or approved plan inputs</x:t>
  </x:si>
  <x:si>
    <x:t>Calculations</x:t>
  </x:si>
  <x:si>
    <x:r>
      <x:rPr>
        <x:b/>
        <x:sz val="11"/>
        <x:color rgb="FFFF0000"/>
        <x:rFont val="Century Gothic"/>
        <x:family val="2"/>
      </x:rPr>
      <x:t>ComEd</x:t>
    </x:r>
    <x:r>
      <x:rPr>
        <x:b/>
        <x:sz val="11"/>
        <x:color theme="1"/>
        <x:rFont val="Century Gothic"/>
        <x:family val="2"/>
      </x:rPr>
      <x:t xml:space="preserve"> CPAS and AAIG Progress Ex Ante Results - Section 8-103B Portfolio</x:t>
    </x:r>
    <x:r>
      <x:rPr>
        <x:b/>
        <x:sz val="11"/>
        <x:color rgb="FFFF0000"/>
        <x:rFont val="Century Gothic"/>
        <x:family val="2"/>
      </x:rPr>
      <x:t xml:space="preserve"> </x:t>
    </x:r>
  </x:si>
  <x:si>
    <x:t>a</x:t>
  </x:si>
  <x:si>
    <x:t>Current Year CPAS Goal (% of Eligible 2014-2016 Average Annual Sales)</x:t>
  </x:si>
  <x:si>
    <x:t>ICC approved plan compliance filing</x:t>
  </x:si>
  <x:si>
    <x:t>b</x:t>
  </x:si>
  <x:si>
    <x:t>Baseline - 2014-2016 Average Annual Sales Less Exempt Customers (MWh)</x:t>
  </x:si>
  <x:si>
    <x:t>c</x:t>
  </x:si>
  <x:si>
    <x:t>Current Year CPAS Goal (MWh)</x:t>
  </x:si>
  <x:si>
    <x:t>= a * b</x:t>
  </x:si>
  <x:si>
    <x:t>d</x:t>
  </x:si>
  <x:si>
    <x:t>CPAS Achieved at End of Previous Year (MWh)</x:t>
  </x:si>
  <x:si>
    <x:t>verification report for previous year</x:t>
  </x:si>
  <x:si>
    <x:t>Savings Expiring in Current Year</x:t>
  </x:si>
  <x:si>
    <x:t>e</x:t>
  </x:si>
  <x:si>
    <x:t>2012-2017 Legacy Savings Persisting in Current Year (% of Sales)</x:t>
  </x:si>
  <x:si>
    <x:t>statute</x:t>
  </x:si>
  <x:si>
    <x:t>f</x:t>
  </x:si>
  <x:si>
    <x:t>2012-2017 Legacy Savings Persisting in Previous Year (% of Sales)</x:t>
  </x:si>
  <x:si>
    <x:t>g</x:t>
  </x:si>
  <x:si>
    <x:t>2012-2017 Legacy Savings Expiring in Current Year (% of Sales)</x:t>
  </x:si>
  <x:si>
    <x:t>= f - e</x:t>
  </x:si>
  <x:si>
    <x:t>h</x:t>
  </x:si>
  <x:si>
    <x:r>
      <x:t xml:space="preserve">= g * b </x:t>
    </x:r>
    <x:r>
      <x:rPr>
        <x:i/>
        <x:sz val="8"/>
        <x:rFont val="Century Gothic"/>
        <x:family val="2"/>
      </x:rPr>
      <x:t>**See footnote</x:t>
    </x:r>
  </x:si>
  <x:si>
    <x:t>i</x:t>
  </x:si>
  <x:si>
    <x:t>Savings from Measures Installed post-2017 Expiring in Current Year (MWh)*</x:t>
  </x:si>
  <x:si>
    <x:t>j</x:t>
  </x:si>
  <x:si>
    <x:t>Total Savings Expiring in Current Year (MWh)</x:t>
  </x:si>
  <x:si>
    <x:t>= h + i</x:t>
  </x:si>
  <x:si>
    <x:t>k</x:t>
  </x:si>
  <x:si>
    <x:t>New Annual Savings Needed to Meet Current Year CPAS Goal (MWh)</x:t>
  </x:si>
  <x:si>
    <x:t>= c - d + j</x:t>
  </x:si>
  <x:si>
    <x:t>l</x:t>
  </x:si>
  <x:si>
    <x:t>New Annual Savings this Quarter (MWh)</x:t>
  </x:si>
  <x:si>
    <x:t>utility report</x:t>
  </x:si>
  <x:si>
    <x:t>m</x:t>
  </x:si>
  <x:si>
    <x:t>New Annual Savings this YTD (MWh)</x:t>
  </x:si>
  <x:si>
    <x:t>sum of utility reports for all quarters to date</x:t>
  </x:si>
  <x:si>
    <x:t>n</x:t>
  </x:si>
  <x:si>
    <x:t>New Annual Savings YTD as % Needed to Meet Current Year CPAS Goal</x:t>
  </x:si>
  <x:si>
    <x:t>= m / k</x:t>
  </x:si>
  <x:si>
    <x:t>Applicable Annual Incremental Goal (AAIG) Progress</x:t>
  </x:si>
  <x:si>
    <x:t>o</x:t>
  </x:si>
  <x:si>
    <x:t>Previous Year's CPAS Goal (% of Sales)</x:t>
  </x:si>
  <x:si>
    <x:t>p</x:t>
  </x:si>
  <x:si>
    <x:r>
      <x:t xml:space="preserve">= o * b    </x:t>
    </x:r>
    <x:r>
      <x:rPr>
        <x:i/>
        <x:sz val="8"/>
        <x:color theme="1"/>
        <x:rFont val="Century Gothic"/>
        <x:family val="2"/>
      </x:rPr>
      <x:t>**See footnote</x:t>
    </x:r>
  </x:si>
  <x:si>
    <x:t>q</x:t>
  </x:si>
  <x:si>
    <x:r>
      <x:t xml:space="preserve">= c - p    </x:t>
    </x:r>
    <x:r>
      <x:rPr>
        <x:i/>
        <x:sz val="8"/>
        <x:color theme="1"/>
        <x:rFont val="Century Gothic"/>
        <x:family val="2"/>
      </x:rPr>
      <x:t>**See footnote</x:t>
    </x:r>
  </x:si>
  <x:si>
    <x:t>r</x:t>
  </x:si>
  <x:si>
    <x:t>New Savings Required to Meet AAIG (MWh)</x:t>
  </x:si>
  <x:si>
    <x:t>= q + j</x:t>
  </x:si>
  <x:si>
    <x:t>s</x:t>
  </x:si>
  <x:si>
    <x:t>New Savings Achieved YTD (MWh)</x:t>
  </x:si>
  <x:si>
    <x:t>same as "m"</x:t>
  </x:si>
  <x:si>
    <x:t>t</x:t>
  </x:si>
  <x:si>
    <x:t>Expiring savings that have to be offset before counting progress towards AAIG (MWh)</x:t>
  </x:si>
  <x:si>
    <x:t>= j</x:t>
  </x:si>
  <x:si>
    <x:t>u</x:t>
  </x:si>
  <x:si>
    <x:t>Progress towards AAIG (after offsetting expiring savings) - MWh YTD</x:t>
  </x:si>
  <x:si>
    <x:t>= s - t</x:t>
  </x:si>
  <x:si>
    <x:t>v</x:t>
  </x:si>
  <x:si>
    <x:t>Progress towards AAIG (after offsetting expiring savings) - % YTD</x:t>
  </x:si>
  <x:si>
    <x:t>= u / q</x:t>
  </x:si>
  <x:si>
    <x:t>Tab 6: Historical Costs</x:t>
  </x:si>
  <x:si>
    <x:r>
      <x:t xml:space="preserve">Instructions:
</x:t>
    </x:r>
    <x:r>
      <x:rPr>
        <x:sz val="11"/>
        <x:color theme="1"/>
        <x:rFont val="Century Gothic"/>
        <x:family val="2"/>
      </x:rPr>
      <x:t xml:space="preserve">*Each Program Administrator will fill out the "Historical Energy Efficiency Costs" table for Quarterly Reports. 
*For Costs, each Program Administrator should include actual costs incurred from the beginning of the Program Year through the end of the applicable quarter or Program Year, regardless of what Program Year the costs are associated with. Costs include both Program and Portfolio-Level Costs as well as On-Bill Financing costs.
*Program Administrators should add a footnote specifying if there are non-rider energy efficiency costs that are not reported in the Quarterly Reports.  </x:t>
    </x:r>
  </x:si>
  <x:si>
    <x:r>
      <x:rPr>
        <x:b/>
        <x:sz val="11"/>
        <x:color rgb="FFFF0000"/>
        <x:rFont val="Century Gothic"/>
        <x:family val="2"/>
      </x:rPr>
      <x:t>ComEd</x:t>
    </x:r>
    <x:r>
      <x:rPr>
        <x:b/>
        <x:sz val="11"/>
        <x:rFont val="Century Gothic"/>
        <x:family val="2"/>
      </x:rPr>
      <x:t xml:space="preserve"> Service Territory Historical Energy Efficiency Costs as of</x:t>
    </x:r>
  </x:si>
  <x:si>
    <x:r>
      <x:t xml:space="preserve">Actual </x:t>
    </x:r>
    <x:r>
      <x:rPr>
        <x:b/>
        <x:sz val="11"/>
        <x:color rgb="FFFF0000"/>
        <x:rFont val="Century Gothic"/>
        <x:family val="2"/>
      </x:rPr>
      <x:t xml:space="preserve">ComEd </x:t>
    </x:r>
    <x:r>
      <x:rPr>
        <x:b/>
        <x:sz val="11"/>
        <x:color theme="0"/>
        <x:rFont val="Century Gothic"/>
        <x:family val="2"/>
      </x:rPr>
      <x:t>EEPS Costs</x:t>
    </x:r>
  </x:si>
  <x:si>
    <x:t>Actual DCEO EEPS Costs</x:t>
  </x:si>
  <x:si>
    <x:t>Total Actual EEPS Costs (ComEd + DCEO)</x:t>
  </x:si>
  <x:si>
    <x:t>Actual Section 16-111.5B Costs</x:t>
  </x:si>
  <x:si>
    <x:t>Total Actual EEPS + Section 16-111.5B Costs</x:t>
  </x:si>
  <x:si>
    <x:t>Actual ComEd EEPS Costs YTD</x:t>
  </x:si>
  <x:si>
    <x:t>Approved ComEd EEPS Budget</x:t>
  </x:si>
  <x:si>
    <x:t>All-Electric New Construction - Electrification</x:t>
  </x:si>
  <x:si>
    <x:t>Net Energy Savings Achieved YTD
(MWh)</x:t>
  </x:si>
  <x:si>
    <x:t>All-Electric New Construction</x:t>
  </x:si>
  <x:si>
    <x:t>2023
Actual Costs YTD</x:t>
  </x:si>
  <x:si>
    <x:t>2023
Approved Budget</x:t>
  </x:si>
  <x:si>
    <x:t>2012-2017 Legacy Savings Expiring in Current Year (MWh)**</x:t>
  </x:si>
  <x:si>
    <x:t>Previous Year's CPAS Goal (MWh)**</x:t>
  </x:si>
  <x:si>
    <x:t>Current Year Applicable Annual Incremental Goal (MWh)**</x:t>
  </x:si>
  <x:si>
    <x:t>*Savings from Measures Installed post-2017 Expiring in Current Year per Guidehouse's 5/12/2023 final evaluation report.</x:t>
  </x:si>
  <x:si>
    <x:t>**Calculations overwritten due to baseline variances between Revised Plan 6's CY2022 and CY2023 from different opt-out customers</x:t>
  </x:si>
  <x:si>
    <x:t>Final (updated 8-05-2023)</x:t>
  </x:si>
  <x:si>
    <x:t>Contractor/Midstream Rebates Electrification</x:t>
  </x:si>
  <x:si>
    <x:t>Incentives - Custom - Private - Electrification</x:t>
  </x:si>
  <x:si>
    <x:t>Residential and Income Eligible Programs Subtotal</x:t>
  </x:si>
  <x:si>
    <x:t>C&amp;I Private Sector Programs</x:t>
  </x:si>
  <x:si>
    <x:t>C&amp;I Public Sector Programs</x:t>
  </x:si>
  <x:si>
    <x:t>Residential Market Rate Programs</x:t>
  </x:si>
  <x:si>
    <x:t xml:space="preserve"> 2023
Actual Costs YTD</x:t>
  </x:si>
  <x:si>
    <x:t>2023
Approved Budget*****</x:t>
  </x:si>
  <x:si>
    <x:t>2023 Original Plan 
Budget****</x:t>
  </x:si>
  <x:si>
    <x:t>2023 Original Plan 
Savings Goal
(MWh)*</x:t>
  </x:si>
  <x:si>
    <x:t>Additional/Other Claimable Savings******</x:t>
  </x:si>
  <x:si>
    <x:t>******Per ComEd’s Revised Stipulation Agreement, ComEd has reached an agreement with Nicor to support investment in building envelope improvements in non-IE homes by purchasing net kWh from Nicor’s Single Family Air Sealing and Insulation (SF-ASI) and Multi Family Air Sealing and Insulation (MF-ASI) offerings. First-year savings from the CY2023 agreement are estimated to be 1,035 MWh.</x:t>
  </x:si>
  <x:si>
    <x:t>CY2023 Q4</x:t>
  </x:si>
  <x:si>
    <x:t>***To the extent the portfolio offers a low income program and tracks participation. Includes Single Family Retrofits (CBA+IHWAP), Multi Family Retrofits (IEMS+IHWAP), Affordable Housing, Public Housing Retrofits, IE Kits, Elementary Education Kits.  Excludes Lighting Discounts and Food Bank. Low income customers were previously served by the IL Department of Commerce and Economic Opportunity until May 31, 2017. Utilities began serving both low income and public sector customers on June 1, 2017.</x:t>
  </x:si>
  <x:si>
    <x:t>Whole Home Electrific (Single and Multi Family Upgrades Electrification - IE)</x:t>
  </x:si>
</x:sst>
</file>

<file path=xl/styles.xml><?xml version="1.0" encoding="utf-8"?>
<x:styleSheet xmlns:x14="http://schemas.microsoft.com/office/spreadsheetml/2009/9/main" xmlns:x15="http://schemas.microsoft.com/office/spreadsheetml/2010/11/main" xmlns:mc="http://schemas.openxmlformats.org/markup-compatibility/2006" xmlns:x14ac="http://schemas.microsoft.com/office/spreadsheetml/2009/9/ac" xmlns:x16r2="http://schemas.microsoft.com/office/spreadsheetml/2015/02/main" xmlns:xr="http://schemas.microsoft.com/office/spreadsheetml/2014/revision" xmlns:x="http://schemas.openxmlformats.org/spreadsheetml/2006/main" mc:Ignorable="x14ac x16r2 xr">
  <x:numFmts count="7">
    <x:numFmt numFmtId="42" formatCode="_(&quot;$&quot;* #,##0_);_(&quot;$&quot;* \(#,##0\);_(&quot;$&quot;* &quot;-&quot;_);_(@_)"/>
    <x:numFmt numFmtId="41" formatCode="_(* #,##0_);_(* \(#,##0\);_(* &quot;-&quot;_);_(@_)"/>
    <x:numFmt numFmtId="44" formatCode="_(&quot;$&quot;* #,##0.00_);_(&quot;$&quot;* \(#,##0.00\);_(&quot;$&quot;* &quot;-&quot;??_);_(@_)"/>
    <x:numFmt numFmtId="43" formatCode="_(* #,##0.00_);_(* \(#,##0.00\);_(* &quot;-&quot;??_);_(@_)"/>
    <x:numFmt numFmtId="164" formatCode="_(&quot;$&quot;* #,##0_);_(&quot;$&quot;* \(#,##0\);_(&quot;$&quot;* &quot;-&quot;??_);_(@_)"/>
    <x:numFmt numFmtId="165" formatCode="_(* #,##0_);_(* \(#,##0\);_(* &quot;-&quot;??_);_(@_)"/>
    <x:numFmt numFmtId="166" formatCode="_(* #,##0_);_(* \(#,##0\);_(* &quot;-&quot;???_);_(@_)"/>
  </x:numFmts>
  <x:fonts count="47">
    <x:font>
      <x:sz val="11"/>
      <x:color theme="1"/>
      <x:name val="Calibri"/>
      <x:family val="2"/>
      <x:scheme val="minor"/>
    </x:font>
    <x:font>
      <x:sz val="10"/>
      <x:name val="Arial"/>
      <x:family val="2"/>
    </x:font>
    <x:font>
      <x:sz val="10"/>
      <x:name val="Century Gothic"/>
      <x:family val="2"/>
    </x:font>
    <x:font>
      <x:b/>
      <x:sz val="10"/>
      <x:name val="Century Gothic"/>
      <x:family val="2"/>
    </x:font>
    <x:font>
      <x:b/>
      <x:sz val="10"/>
      <x:color theme="0"/>
      <x:name val="Century Gothic"/>
      <x:family val="2"/>
    </x:font>
    <x:font>
      <x:sz val="11"/>
      <x:color theme="1"/>
      <x:name val="Century Gothic"/>
      <x:family val="2"/>
    </x:font>
    <x:font>
      <x:b/>
      <x:sz val="11"/>
      <x:color theme="1"/>
      <x:name val="Century Gothic"/>
      <x:family val="2"/>
    </x:font>
    <x:font>
      <x:sz val="10"/>
      <x:color theme="1"/>
      <x:name val="Century Gothic"/>
      <x:family val="2"/>
    </x:font>
    <x:font>
      <x:sz val="11"/>
      <x:color rgb="FFCC0033"/>
      <x:name val="Century Gothic"/>
      <x:family val="2"/>
    </x:font>
    <x:font>
      <x:b/>
      <x:sz val="11"/>
      <x:color theme="0"/>
      <x:name val="Century Gothic"/>
      <x:family val="2"/>
    </x:font>
    <x:font>
      <x:b/>
      <x:sz val="10"/>
      <x:color theme="1"/>
      <x:name val="Century Gothic"/>
      <x:family val="2"/>
    </x:font>
    <x:font>
      <x:sz val="11"/>
      <x:name val="Century Gothic"/>
      <x:family val="2"/>
    </x:font>
    <x:font>
      <x:b/>
      <x:sz val="11"/>
      <x:name val="Century Gothic"/>
      <x:family val="2"/>
    </x:font>
    <x:font>
      <x:b/>
      <x:sz val="14"/>
      <x:color theme="0"/>
      <x:name val="Arial"/>
      <x:family val="2"/>
    </x:font>
    <x:font>
      <x:u/>
      <x:sz val="11"/>
      <x:color theme="10"/>
      <x:name val="Calibri"/>
      <x:family val="2"/>
    </x:font>
    <x:font>
      <x:b/>
      <x:sz val="10"/>
      <x:color indexed="9"/>
      <x:name val="Century Gothic"/>
      <x:family val="2"/>
    </x:font>
    <x:font>
      <x:sz val="10"/>
      <x:color theme="1"/>
      <x:name val="Calibri"/>
      <x:family val="2"/>
      <x:scheme val="minor"/>
    </x:font>
    <x:font>
      <x:i/>
      <x:sz val="10"/>
      <x:color theme="1"/>
      <x:name val="Century Gothic"/>
      <x:family val="2"/>
    </x:font>
    <x:font>
      <x:b/>
      <x:sz val="10"/>
      <x:color rgb="FFFF0000"/>
      <x:name val="Century Gothic"/>
      <x:family val="2"/>
    </x:font>
    <x:font>
      <x:i/>
      <x:sz val="10"/>
      <x:name val="Century Gothic"/>
      <x:family val="2"/>
    </x:font>
    <x:font>
      <x:b/>
      <x:i/>
      <x:sz val="11"/>
      <x:color rgb="FFFF0000"/>
      <x:name val="Calibri"/>
      <x:family val="2"/>
      <x:scheme val="minor"/>
    </x:font>
    <x:font>
      <x:b/>
      <x:sz val="12"/>
      <x:color theme="1"/>
      <x:name val="Calibri"/>
      <x:family val="2"/>
      <x:scheme val="minor"/>
    </x:font>
    <x:font>
      <x:b/>
      <x:sz val="14"/>
      <x:color rgb="FF0070C0"/>
      <x:name val="Calibri"/>
      <x:family val="2"/>
      <x:scheme val="minor"/>
    </x:font>
    <x:font>
      <x:b/>
      <x:sz val="14"/>
      <x:name val="Calibri"/>
      <x:family val="2"/>
      <x:scheme val="minor"/>
    </x:font>
    <x:font>
      <x:b/>
      <x:sz val="11"/>
      <x:color rgb="FFFF0000"/>
      <x:name val="Century Gothic"/>
      <x:family val="2"/>
    </x:font>
    <x:font>
      <x:sz val="11"/>
      <x:name val="Calibri"/>
      <x:family val="2"/>
      <x:scheme val="minor"/>
    </x:font>
    <x:font>
      <x:b/>
      <x:sz val="11"/>
      <x:color theme="1"/>
      <x:name val="Calibri"/>
      <x:family val="2"/>
      <x:scheme val="minor"/>
    </x:font>
    <x:font>
      <x:b/>
      <x:i/>
      <x:sz val="10"/>
      <x:name val="Century Gothic"/>
      <x:family val="2"/>
    </x:font>
    <x:font>
      <x:sz val="11"/>
      <x:color rgb="FFFF0000"/>
      <x:name val="Calibri"/>
      <x:family val="2"/>
      <x:scheme val="minor"/>
    </x:font>
    <x:font>
      <x:sz val="11"/>
      <x:color theme="1"/>
      <x:name val="Calibri"/>
      <x:family val="2"/>
      <x:scheme val="minor"/>
    </x:font>
    <x:font>
      <x:sz val="8"/>
      <x:name val="Calibri"/>
      <x:family val="2"/>
      <x:scheme val="minor"/>
    </x:font>
    <x:font>
      <x:sz val="8"/>
      <x:color theme="1"/>
      <x:name val="Calibri"/>
      <x:family val="2"/>
      <x:scheme val="minor"/>
    </x:font>
    <x:font>
      <x:sz val="8"/>
      <x:color rgb="FF000000"/>
      <x:name val="Calibri"/>
      <x:family val="2"/>
    </x:font>
    <x:font>
      <x:b/>
      <x:i/>
      <x:sz val="11"/>
      <x:name val="Century Gothic"/>
      <x:family val="2"/>
    </x:font>
    <x:font>
      <x:i/>
      <x:sz val="11"/>
      <x:name val="Century Gothic"/>
      <x:family val="2"/>
    </x:font>
    <x:font>
      <x:sz val="9"/>
      <x:color rgb="FF404040"/>
      <x:name val="Verdana"/>
      <x:family val="2"/>
    </x:font>
    <x:font>
      <x:b/>
      <x:sz val="10"/>
      <x:color rgb="FF000000"/>
      <x:name val="Century Gothic"/>
      <x:family val="2"/>
    </x:font>
    <x:font>
      <x:b/>
      <x:sz val="11"/>
      <x:color rgb="FFFF0000"/>
      <x:name val="Calibri"/>
      <x:family val="2"/>
      <x:scheme val="minor"/>
    </x:font>
    <x:font>
      <x:i/>
      <x:sz val="11"/>
      <x:color theme="1"/>
      <x:name val="Calibri"/>
      <x:family val="2"/>
      <x:scheme val="minor"/>
    </x:font>
    <x:font>
      <x:b/>
      <x:sz val="14"/>
      <x:color theme="1"/>
      <x:name val="Calibri"/>
      <x:family val="2"/>
      <x:scheme val="minor"/>
    </x:font>
    <x:font>
      <x:b/>
      <x:i/>
      <x:sz val="10"/>
      <x:color rgb="FFFF0000"/>
      <x:name val="Diodrum"/>
      <x:family val="3"/>
    </x:font>
    <x:font>
      <x:b/>
      <x:sz val="12"/>
      <x:color theme="1"/>
      <x:name val="Century Gothic"/>
      <x:family val="2"/>
    </x:font>
    <x:font>
      <x:b/>
      <x:sz val="12"/>
      <x:color rgb="FFFF0000"/>
      <x:name val="Century Gothic"/>
      <x:family val="2"/>
    </x:font>
    <x:font>
      <x:i/>
      <x:sz val="8"/>
      <x:name val="Century Gothic"/>
      <x:family val="2"/>
    </x:font>
    <x:font>
      <x:i/>
      <x:sz val="8"/>
      <x:color theme="1"/>
      <x:name val="Century Gothic"/>
      <x:family val="2"/>
    </x:font>
    <x:font>
      <x:u/>
      <x:sz val="9"/>
      <x:color theme="10"/>
      <x:name val="Century Gothic"/>
      <x:family val="2"/>
    </x:font>
    <x:font>
      <x:i/>
      <x:sz val="10"/>
      <x:color rgb="FFFF0000"/>
      <x:name val="Century Gothic"/>
      <x:family val="2"/>
    </x:font>
  </x:fonts>
  <x:fills count="18">
    <x:fill>
      <x:patternFill patternType="none"/>
    </x:fill>
    <x:fill>
      <x:patternFill patternType="gray125"/>
    </x:fill>
    <x:fill>
      <x:patternFill patternType="solid">
        <x:fgColor rgb="FFCACACA"/>
        <x:bgColor indexed="64"/>
      </x:patternFill>
    </x:fill>
    <x:fill>
      <x:patternFill patternType="solid">
        <x:fgColor rgb="FF656565"/>
        <x:bgColor indexed="64"/>
      </x:patternFill>
    </x:fill>
    <x:fill>
      <x:patternFill patternType="solid">
        <x:fgColor theme="0" tint="-4.9958800012207406E-2"/>
        <x:bgColor indexed="64"/>
      </x:patternFill>
    </x:fill>
    <x:fill>
      <x:patternFill patternType="solid">
        <x:fgColor theme="0" tint="-0.14996795556505021"/>
        <x:bgColor indexed="64"/>
      </x:patternFill>
    </x:fill>
    <x:fill>
      <x:patternFill patternType="solid">
        <x:fgColor theme="0" tint="-0.34995574816125979"/>
        <x:bgColor indexed="64"/>
      </x:patternFill>
    </x:fill>
    <x:fill>
      <x:patternFill patternType="solid">
        <x:fgColor theme="0" tint="-0.49995422223578601"/>
        <x:bgColor indexed="64"/>
      </x:patternFill>
    </x:fill>
    <x:fill>
      <x:patternFill patternType="solid">
        <x:fgColor rgb="FFFFC000"/>
        <x:bgColor indexed="64"/>
      </x:patternFill>
    </x:fill>
    <x:fill>
      <x:patternFill patternType="solid">
        <x:fgColor theme="8" tint="0.59996337778862885"/>
        <x:bgColor indexed="64"/>
      </x:patternFill>
    </x:fill>
    <x:fill>
      <x:patternFill patternType="solid">
        <x:fgColor rgb="FFFFFF00"/>
        <x:bgColor indexed="64"/>
      </x:patternFill>
    </x:fill>
    <x:fill>
      <x:patternFill patternType="solid">
        <x:fgColor theme="0" tint="-0.24994659260841701"/>
        <x:bgColor indexed="64"/>
      </x:patternFill>
    </x:fill>
    <x:fill>
      <x:patternFill patternType="solid">
        <x:fgColor theme="1" tint="0.34998626667073579"/>
        <x:bgColor indexed="64"/>
      </x:patternFill>
    </x:fill>
    <x:fill>
      <x:patternFill patternType="solid">
        <x:fgColor theme="0"/>
        <x:bgColor indexed="64"/>
      </x:patternFill>
    </x:fill>
    <x:fill>
      <x:patternFill patternType="solid">
        <x:fgColor theme="4" tint="0.79998168889431442"/>
        <x:bgColor indexed="64"/>
      </x:patternFill>
    </x:fill>
    <x:fill>
      <x:patternFill patternType="solid">
        <x:fgColor rgb="FFFFFFFF"/>
        <x:bgColor indexed="64"/>
      </x:patternFill>
    </x:fill>
    <x:fill>
      <x:patternFill patternType="solid">
        <x:fgColor theme="0" tint="-4.9989318521683403E-2"/>
        <x:bgColor indexed="64"/>
      </x:patternFill>
    </x:fill>
    <x:fill>
      <x:patternFill patternType="solid">
        <x:fgColor rgb="FFFFFFCC"/>
        <x:bgColor indexed="64"/>
      </x:patternFill>
    </x:fill>
  </x:fills>
  <x:borders count="17">
    <x:border>
      <x:left/>
      <x:right/>
      <x:top/>
      <x:bottom/>
      <x:diagonal/>
    </x:border>
    <x:border>
      <x:left style="thin">
        <x:color auto="1"/>
      </x:left>
      <x:right style="thin">
        <x:color auto="1"/>
      </x:right>
      <x:top style="thin">
        <x:color auto="1"/>
      </x:top>
      <x:bottom style="thin">
        <x:color auto="1"/>
      </x:bottom>
      <x:diagonal/>
    </x:border>
    <x:border>
      <x:left style="thin">
        <x:color auto="1"/>
      </x:left>
      <x:right/>
      <x:top style="thin">
        <x:color auto="1"/>
      </x:top>
      <x:bottom style="thin">
        <x:color auto="1"/>
      </x:bottom>
      <x:diagonal/>
    </x:border>
    <x:border>
      <x:left/>
      <x:right/>
      <x:top style="thin">
        <x:color auto="1"/>
      </x:top>
      <x:bottom style="thin">
        <x:color auto="1"/>
      </x:bottom>
      <x:diagonal/>
    </x:border>
    <x:border>
      <x:left/>
      <x:right style="thin">
        <x:color auto="1"/>
      </x:right>
      <x:top style="thin">
        <x:color auto="1"/>
      </x:top>
      <x:bottom style="thin">
        <x:color auto="1"/>
      </x:bottom>
      <x:diagonal/>
    </x:border>
    <x:border>
      <x:left style="thin">
        <x:color auto="1"/>
      </x:left>
      <x:right/>
      <x:top style="thin">
        <x:color auto="1"/>
      </x:top>
      <x:bottom/>
      <x:diagonal/>
    </x:border>
    <x:border>
      <x:left style="thin">
        <x:color auto="1"/>
      </x:left>
      <x:right/>
      <x:top/>
      <x:bottom/>
      <x:diagonal/>
    </x:border>
    <x:border>
      <x:left/>
      <x:right/>
      <x:top style="thin">
        <x:color auto="1"/>
      </x:top>
      <x:bottom/>
      <x:diagonal/>
    </x:border>
    <x:border>
      <x:left/>
      <x:right style="thin">
        <x:color auto="1"/>
      </x:right>
      <x:top style="thin">
        <x:color auto="1"/>
      </x:top>
      <x:bottom/>
      <x:diagonal/>
    </x:border>
    <x:border>
      <x:left style="thin">
        <x:color auto="1"/>
      </x:left>
      <x:right/>
      <x:top/>
      <x:bottom style="thin">
        <x:color auto="1"/>
      </x:bottom>
      <x:diagonal/>
    </x:border>
    <x:border>
      <x:left/>
      <x:right/>
      <x:top/>
      <x:bottom style="thin">
        <x:color auto="1"/>
      </x:bottom>
      <x:diagonal/>
    </x:border>
    <x:border>
      <x:left/>
      <x:right style="thin">
        <x:color auto="1"/>
      </x:right>
      <x:top/>
      <x:bottom style="thin">
        <x:color auto="1"/>
      </x:bottom>
      <x:diagonal/>
    </x:border>
    <x:border>
      <x:left/>
      <x:right style="thin">
        <x:color auto="1"/>
      </x:right>
      <x:top/>
      <x:bottom/>
      <x:diagonal/>
    </x:border>
    <x:border>
      <x:left style="thin">
        <x:color auto="1"/>
      </x:left>
      <x:right style="thin">
        <x:color auto="1"/>
      </x:right>
      <x:top style="thin">
        <x:color auto="1"/>
      </x:top>
      <x:bottom/>
      <x:diagonal/>
    </x:border>
    <x:border>
      <x:left style="thin">
        <x:color auto="1"/>
      </x:left>
      <x:right style="thin">
        <x:color auto="1"/>
      </x:right>
      <x:top/>
      <x:bottom style="thin">
        <x:color auto="1"/>
      </x:bottom>
      <x:diagonal/>
    </x:border>
    <x:border>
      <x:left style="thin">
        <x:color rgb="FF000000"/>
      </x:left>
      <x:right style="thin">
        <x:color rgb="FF000000"/>
      </x:right>
      <x:top style="thin">
        <x:color rgb="FF000000"/>
      </x:top>
      <x:bottom style="thin">
        <x:color rgb="FF000000"/>
      </x:bottom>
      <x:diagonal/>
    </x:border>
    <x:border>
      <x:left style="thin">
        <x:color auto="1"/>
      </x:left>
      <x:right style="thin">
        <x:color auto="1"/>
      </x:right>
      <x:top/>
      <x:bottom/>
      <x:diagonal/>
    </x:border>
  </x:borders>
  <x:cellStyleXfs count="10">
    <x:xf numFmtId="0" fontId="0" fillId="0" borderId="0"/>
    <x:xf numFmtId="9" fontId="29" fillId="0" borderId="0" applyFont="0" applyFill="0" applyBorder="0" applyAlignment="0" applyProtection="0"/>
    <x:xf numFmtId="44" fontId="29" fillId="0" borderId="0" applyFont="0" applyFill="0" applyBorder="0" applyAlignment="0" applyProtection="0"/>
    <x:xf numFmtId="42" fontId="1" fillId="0" borderId="0" applyFont="0" applyFill="0" applyBorder="0" applyAlignment="0" applyProtection="0"/>
    <x:xf numFmtId="43" fontId="29" fillId="0" borderId="0" applyFont="0" applyFill="0" applyBorder="0" applyAlignment="0" applyProtection="0"/>
    <x:xf numFmtId="41" fontId="1" fillId="0" borderId="0" applyFont="0" applyFill="0" applyBorder="0" applyAlignment="0" applyProtection="0"/>
    <x:xf numFmtId="0" fontId="14" fillId="0" borderId="0" applyNumberFormat="0" applyFill="0" applyBorder="0">
      <x:protection locked="0"/>
    </x:xf>
    <x:xf numFmtId="0" fontId="1" fillId="0" borderId="0"/>
    <x:xf numFmtId="0" fontId="29" fillId="0" borderId="0"/>
    <x:xf numFmtId="0" fontId="29" fillId="0" borderId="0"/>
  </x:cellStyleXfs>
  <x:cellXfs count="336">
    <x:xf numFmtId="0" fontId="0" fillId="0" borderId="0" xfId="0"/>
    <x:xf numFmtId="0" fontId="2" fillId="0" borderId="1" xfId="0" applyFont="1" applyBorder="1" applyAlignment="1">
      <x:alignment horizontal="left" wrapText="1"/>
    </x:xf>
    <x:xf numFmtId="0" fontId="3" fillId="2" borderId="1" xfId="0" applyFont="1" applyFill="1" applyBorder="1" applyAlignment="1">
      <x:alignment horizontal="left" wrapText="1"/>
    </x:xf>
    <x:xf numFmtId="0" fontId="0" fillId="0" borderId="0" xfId="0" applyAlignment="1">
      <x:alignment horizontal="center"/>
    </x:xf>
    <x:xf numFmtId="0" fontId="5" fillId="0" borderId="0" xfId="0" applyFont="1"/>
    <x:xf numFmtId="0" fontId="9" fillId="3" borderId="1" xfId="0" applyFont="1" applyFill="1" applyBorder="1" applyAlignment="1">
      <x:alignment horizontal="center" vertical="center" wrapText="1"/>
    </x:xf>
    <x:xf numFmtId="0" fontId="7" fillId="0" borderId="1" xfId="0" applyFont="1" applyBorder="1"/>
    <x:xf numFmtId="0" fontId="11" fillId="0" borderId="1" xfId="0" applyFont="1" applyBorder="1" applyAlignment="1">
      <x:alignment horizontal="center"/>
    </x:xf>
    <x:xf numFmtId="3" fontId="5" fillId="0" borderId="1" xfId="0" applyNumberFormat="1" applyFont="1" applyBorder="1" applyAlignment="1">
      <x:alignment horizontal="center"/>
    </x:xf>
    <x:xf numFmtId="9" fontId="5" fillId="0" borderId="1" xfId="0" applyNumberFormat="1" applyFont="1" applyBorder="1" applyAlignment="1">
      <x:alignment horizontal="center"/>
    </x:xf>
    <x:xf numFmtId="0" fontId="5" fillId="0" borderId="1" xfId="0" applyFont="1" applyBorder="1" applyAlignment="1">
      <x:alignment horizontal="center"/>
    </x:xf>
    <x:xf numFmtId="0" fontId="9" fillId="3" borderId="1" xfId="0" applyFont="1" applyFill="1" applyBorder="1" applyAlignment="1">
      <x:alignment horizontal="center" vertical="center"/>
    </x:xf>
    <x:xf numFmtId="0" fontId="0" fillId="0" borderId="0" xfId="0" applyAlignment="1">
      <x:alignment vertical="center"/>
    </x:xf>
    <x:xf numFmtId="3" fontId="7" fillId="0" borderId="1" xfId="0" applyNumberFormat="1" applyFont="1" applyBorder="1" applyAlignment="1">
      <x:alignment horizontal="center"/>
    </x:xf>
    <x:xf numFmtId="1" fontId="7" fillId="0" borderId="1" xfId="0" applyNumberFormat="1" applyFont="1" applyBorder="1" applyAlignment="1">
      <x:alignment horizontal="center"/>
    </x:xf>
    <x:xf numFmtId="0" fontId="9" fillId="3" borderId="1" xfId="0" applyFont="1" applyFill="1" applyBorder="1" applyAlignment="1">
      <x:alignment vertical="center" wrapText="1"/>
    </x:xf>
    <x:xf numFmtId="0" fontId="3" fillId="4" borderId="2" xfId="0" applyFont="1" applyFill="1" applyBorder="1" applyAlignment="1">
      <x:alignment vertical="center" wrapText="1"/>
    </x:xf>
    <x:xf numFmtId="0" fontId="3" fillId="4" borderId="3" xfId="0" applyFont="1" applyFill="1" applyBorder="1" applyAlignment="1">
      <x:alignment vertical="center" wrapText="1"/>
    </x:xf>
    <x:xf numFmtId="0" fontId="3" fillId="4" borderId="4" xfId="0" applyFont="1" applyFill="1" applyBorder="1" applyAlignment="1">
      <x:alignment vertical="center" wrapText="1"/>
    </x:xf>
    <x:xf numFmtId="0" fontId="15" fillId="3" borderId="1" xfId="0" applyFont="1" applyFill="1" applyBorder="1" applyAlignment="1">
      <x:alignment horizontal="center" vertical="center" wrapText="1"/>
    </x:xf>
    <x:xf numFmtId="0" fontId="16" fillId="0" borderId="0" xfId="0" applyFont="1"/>
    <x:xf numFmtId="0" fontId="11" fillId="4" borderId="1" xfId="0" applyFont="1" applyFill="1" applyBorder="1" applyAlignment="1">
      <x:alignment horizontal="center"/>
    </x:xf>
    <x:xf numFmtId="3" fontId="5" fillId="4" borderId="1" xfId="0" applyNumberFormat="1" applyFont="1" applyFill="1" applyBorder="1" applyAlignment="1">
      <x:alignment horizontal="center"/>
    </x:xf>
    <x:xf numFmtId="9" fontId="5" fillId="4" borderId="1" xfId="0" applyNumberFormat="1" applyFont="1" applyFill="1" applyBorder="1" applyAlignment="1">
      <x:alignment horizontal="center"/>
    </x:xf>
    <x:xf numFmtId="0" fontId="4" fillId="3" borderId="1" xfId="0" applyFont="1" applyFill="1" applyBorder="1" applyAlignment="1">
      <x:alignment horizontal="center" vertical="center"/>
    </x:xf>
    <x:xf numFmtId="0" fontId="4" fillId="3" borderId="1" xfId="0" applyFont="1" applyFill="1" applyBorder="1" applyAlignment="1">
      <x:alignment horizontal="center" vertical="center" wrapText="1"/>
    </x:xf>
    <x:xf numFmtId="164" fontId="7" fillId="0" borderId="1" xfId="2" applyNumberFormat="1" applyFont="1" applyBorder="1"/>
    <x:xf numFmtId="0" fontId="7" fillId="0" borderId="1" xfId="0" applyFont="1" applyBorder="1" applyAlignment="1">
      <x:alignment horizontal="left" vertical="center" wrapText="1"/>
    </x:xf>
    <x:xf numFmtId="0" fontId="7" fillId="0" borderId="1" xfId="0" applyFont="1" applyBorder="1" applyAlignment="1">
      <x:alignment wrapText="1"/>
    </x:xf>
    <x:xf numFmtId="0" fontId="7" fillId="0" borderId="1" xfId="0" applyFont="1" applyBorder="1" applyAlignment="1">
      <x:alignment vertical="center"/>
    </x:xf>
    <x:xf numFmtId="0" fontId="5" fillId="0" borderId="1" xfId="0" applyFont="1" applyBorder="1" applyAlignment="1">
      <x:alignment wrapText="1"/>
    </x:xf>
    <x:xf numFmtId="0" fontId="11" fillId="0" borderId="1" xfId="0" applyFont="1" applyBorder="1" applyAlignment="1">
      <x:alignment horizontal="center" vertical="center"/>
    </x:xf>
    <x:xf numFmtId="3" fontId="5" fillId="0" borderId="1" xfId="0" applyNumberFormat="1" applyFont="1" applyBorder="1" applyAlignment="1">
      <x:alignment horizontal="center" vertical="center"/>
    </x:xf>
    <x:xf numFmtId="9" fontId="5" fillId="0" borderId="1" xfId="0" applyNumberFormat="1" applyFont="1" applyBorder="1" applyAlignment="1">
      <x:alignment horizontal="center" vertical="center"/>
    </x:xf>
    <x:xf numFmtId="0" fontId="5" fillId="0" borderId="1" xfId="0" applyFont="1" applyBorder="1" applyAlignment="1">
      <x:alignment vertical="center" wrapText="1"/>
    </x:xf>
    <x:xf numFmtId="0" fontId="3" fillId="2" borderId="1" xfId="0" applyFont="1" applyFill="1" applyBorder="1" applyAlignment="1">
      <x:alignment horizontal="left" vertical="center" wrapText="1"/>
    </x:xf>
    <x:xf numFmtId="0" fontId="12" fillId="4" borderId="1" xfId="0" applyFont="1" applyFill="1" applyBorder="1" applyAlignment="1">
      <x:alignment horizontal="center" vertical="center" wrapText="1"/>
    </x:xf>
    <x:xf numFmtId="0" fontId="10" fillId="5" borderId="1" xfId="0" applyFont="1" applyFill="1" applyBorder="1" applyAlignment="1">
      <x:alignment vertical="center"/>
    </x:xf>
    <x:xf numFmtId="164" fontId="10" fillId="5" borderId="1" xfId="2" applyNumberFormat="1" applyFont="1" applyFill="1" applyBorder="1" applyAlignment="1">
      <x:alignment vertical="center"/>
    </x:xf>
    <x:xf numFmtId="0" fontId="3" fillId="0" borderId="1" xfId="0" applyFont="1" applyBorder="1" applyAlignment="1">
      <x:alignment vertical="center" wrapText="1"/>
    </x:xf>
    <x:xf numFmtId="0" fontId="3" fillId="6" borderId="1" xfId="0" applyFont="1" applyFill="1" applyBorder="1" applyAlignment="1">
      <x:alignment vertical="center" wrapText="1"/>
    </x:xf>
    <x:xf numFmtId="0" fontId="19" fillId="5" borderId="1" xfId="0" applyFont="1" applyFill="1" applyBorder="1" applyAlignment="1">
      <x:alignment horizontal="right" wrapText="1"/>
    </x:xf>
    <x:xf numFmtId="0" fontId="5" fillId="0" borderId="1" xfId="0" applyFont="1" applyBorder="1"/>
    <x:xf numFmtId="0" fontId="5" fillId="8" borderId="1" xfId="0" applyFont="1" applyFill="1" applyBorder="1"/>
    <x:xf numFmtId="0" fontId="5" fillId="9" borderId="1" xfId="0" quotePrefix="1" applyFont="1" applyFill="1" applyBorder="1" applyAlignment="1">
      <x:alignment vertical="center"/>
    </x:xf>
    <x:xf numFmtId="0" fontId="5" fillId="0" borderId="1" xfId="0" applyFont="1" applyBorder="1" applyAlignment="1">
      <x:alignment horizontal="center" vertical="center"/>
    </x:xf>
    <x:xf numFmtId="0" fontId="11" fillId="0" borderId="1" xfId="0" applyFont="1" applyBorder="1" applyAlignment="1">
      <x:alignment horizontal="center" vertical="center" wrapText="1"/>
    </x:xf>
    <x:xf numFmtId="3" fontId="2" fillId="0" borderId="1" xfId="0" applyNumberFormat="1" applyFont="1" applyBorder="1" applyAlignment="1">
      <x:alignment horizontal="center"/>
    </x:xf>
    <x:xf numFmtId="164" fontId="10" fillId="5" borderId="1" xfId="0" applyNumberFormat="1" applyFont="1" applyFill="1" applyBorder="1" applyAlignment="1">
      <x:alignment vertical="center"/>
    </x:xf>
    <x:xf numFmtId="164" fontId="4" fillId="6" borderId="1" xfId="0" applyNumberFormat="1" applyFont="1" applyFill="1" applyBorder="1" applyAlignment="1">
      <x:alignment vertical="center"/>
    </x:xf>
    <x:xf numFmtId="164" fontId="3" fillId="0" borderId="1" xfId="0" applyNumberFormat="1" applyFont="1" applyBorder="1" applyAlignment="1">
      <x:alignment vertical="center"/>
    </x:xf>
    <x:xf numFmtId="3" fontId="17" fillId="5" borderId="1" xfId="0" applyNumberFormat="1" applyFont="1" applyFill="1" applyBorder="1" applyAlignment="1">
      <x:alignment vertical="center" wrapText="1"/>
    </x:xf>
    <x:xf numFmtId="164" fontId="11" fillId="0" borderId="1" xfId="2" applyNumberFormat="1" applyFont="1" applyFill="1" applyBorder="1" applyAlignment="1">
      <x:alignment horizontal="center" vertical="center"/>
    </x:xf>
    <x:xf numFmtId="164" fontId="5" fillId="0" borderId="1" xfId="2" applyNumberFormat="1" applyFont="1" applyFill="1" applyBorder="1" applyAlignment="1">
      <x:alignment horizontal="center" vertical="center"/>
    </x:xf>
    <x:xf numFmtId="0" fontId="15" fillId="3" borderId="13" xfId="0" applyFont="1" applyFill="1" applyBorder="1" applyAlignment="1">
      <x:alignment horizontal="center" vertical="center" wrapText="1"/>
    </x:xf>
    <x:xf numFmtId="9" fontId="5" fillId="0" borderId="14" xfId="0" applyNumberFormat="1" applyFont="1" applyBorder="1" applyAlignment="1">
      <x:alignment horizontal="center"/>
    </x:xf>
    <x:xf numFmtId="3" fontId="5" fillId="0" borderId="2" xfId="0" applyNumberFormat="1" applyFont="1" applyBorder="1" applyAlignment="1">
      <x:alignment horizontal="center"/>
    </x:xf>
    <x:xf numFmtId="3" fontId="5" fillId="4" borderId="2" xfId="0" applyNumberFormat="1" applyFont="1" applyFill="1" applyBorder="1" applyAlignment="1">
      <x:alignment horizontal="center"/>
    </x:xf>
    <x:xf numFmtId="0" fontId="7" fillId="0" borderId="2" xfId="0" applyFont="1" applyBorder="1"/>
    <x:xf numFmtId="0" fontId="11" fillId="8" borderId="1" xfId="0" applyFont="1" applyFill="1" applyBorder="1" applyAlignment="1">
      <x:alignment vertical="center"/>
    </x:xf>
    <x:xf numFmtId="0" fontId="11" fillId="9" borderId="1" xfId="0" quotePrefix="1" applyFont="1" applyFill="1" applyBorder="1" applyAlignment="1">
      <x:alignment vertical="center"/>
    </x:xf>
    <x:xf numFmtId="0" fontId="11" fillId="10" borderId="1" xfId="0" applyFont="1" applyFill="1" applyBorder="1" applyAlignment="1">
      <x:alignment vertical="center"/>
    </x:xf>
    <x:xf numFmtId="1" fontId="2" fillId="15" borderId="1" xfId="0" applyNumberFormat="1" applyFont="1" applyFill="1" applyBorder="1" applyAlignment="1">
      <x:alignment horizontal="center"/>
    </x:xf>
    <x:xf numFmtId="3" fontId="2" fillId="15" borderId="1" xfId="0" applyNumberFormat="1" applyFont="1" applyFill="1" applyBorder="1" applyAlignment="1">
      <x:alignment horizontal="center"/>
    </x:xf>
    <x:xf numFmtId="0" fontId="3" fillId="0" borderId="3" xfId="0" applyFont="1" applyBorder="1" applyAlignment="1">
      <x:alignment vertical="center" wrapText="1"/>
    </x:xf>
    <x:xf numFmtId="0" fontId="2" fillId="0" borderId="1" xfId="0" applyFont="1" applyBorder="1" applyAlignment="1">
      <x:alignment horizontal="left" vertical="center" wrapText="1"/>
    </x:xf>
    <x:xf numFmtId="0" fontId="0" fillId="13" borderId="0" xfId="0" applyFill="1"/>
    <x:xf numFmtId="0" fontId="20" fillId="13" borderId="0" xfId="0" applyFont="1" applyFill="1"/>
    <x:xf numFmtId="0" fontId="38" fillId="13" borderId="0" xfId="0" applyFont="1" applyFill="1"/>
    <x:xf numFmtId="166" fontId="0" fillId="13" borderId="0" xfId="0" applyNumberFormat="1" applyFill="1"/>
    <x:xf numFmtId="0" fontId="0" fillId="13" borderId="0" xfId="0" quotePrefix="1" applyFill="1"/>
    <x:xf numFmtId="0" fontId="0" fillId="13" borderId="0" xfId="0" applyFill="1" applyAlignment="1">
      <x:alignment vertical="center"/>
    </x:xf>
    <x:xf numFmtId="0" fontId="6" fillId="13" borderId="0" xfId="0" applyFont="1" applyFill="1" applyAlignment="1">
      <x:alignment vertical="center"/>
    </x:xf>
    <x:xf numFmtId="0" fontId="6" fillId="13" borderId="0" xfId="0" applyFont="1" applyFill="1"/>
    <x:xf numFmtId="0" fontId="12" fillId="13" borderId="0" xfId="0" applyFont="1" applyFill="1" applyAlignment="1">
      <x:alignment vertical="center"/>
    </x:xf>
    <x:xf numFmtId="0" fontId="13" fillId="13" borderId="0" xfId="0" applyFont="1" applyFill="1"/>
    <x:xf numFmtId="0" fontId="8" fillId="13" borderId="0" xfId="0" applyFont="1" applyFill="1" applyAlignment="1">
      <x:alignment horizontal="justify" vertical="center"/>
    </x:xf>
    <x:xf numFmtId="0" fontId="9" fillId="13" borderId="5" xfId="0" applyFont="1" applyFill="1" applyBorder="1" applyAlignment="1">
      <x:alignment horizontal="center" vertical="center" wrapText="1"/>
    </x:xf>
    <x:xf numFmtId="0" fontId="9" fillId="13" borderId="0" xfId="0" applyFont="1" applyFill="1" applyAlignment="1">
      <x:alignment horizontal="center" vertical="center" wrapText="1"/>
    </x:xf>
    <x:xf numFmtId="3" fontId="5" fillId="13" borderId="6" xfId="0" applyNumberFormat="1" applyFont="1" applyFill="1" applyBorder="1" applyAlignment="1">
      <x:alignment horizontal="center"/>
    </x:xf>
    <x:xf numFmtId="3" fontId="5" fillId="13" borderId="0" xfId="0" applyNumberFormat="1" applyFont="1" applyFill="1" applyAlignment="1">
      <x:alignment horizontal="center"/>
    </x:xf>
    <x:xf numFmtId="0" fontId="0" fillId="0" borderId="0" xfId="0" applyAlignment="1">
      <x:alignment vertical="top"/>
    </x:xf>
    <x:xf numFmtId="3" fontId="11" fillId="0" borderId="1" xfId="0" applyNumberFormat="1" applyFont="1" applyBorder="1" applyAlignment="1">
      <x:alignment horizontal="center"/>
    </x:xf>
    <x:xf numFmtId="0" fontId="2" fillId="0" borderId="16" xfId="0" applyFont="1" applyBorder="1" applyAlignment="1">
      <x:alignment horizontal="left" wrapText="1"/>
    </x:xf>
    <x:xf numFmtId="3" fontId="2" fillId="14" borderId="1" xfId="0" applyNumberFormat="1" applyFont="1" applyFill="1" applyBorder="1" applyAlignment="1">
      <x:alignment horizontal="center" vertical="center"/>
    </x:xf>
    <x:xf numFmtId="9" fontId="3" fillId="11" borderId="1" xfId="1" applyFont="1" applyFill="1" applyBorder="1" applyAlignment="1">
      <x:alignment horizontal="center" vertical="center"/>
    </x:xf>
    <x:xf numFmtId="9" fontId="2" fillId="14" borderId="1" xfId="1" applyFont="1" applyFill="1" applyBorder="1" applyAlignment="1">
      <x:alignment horizontal="center" vertical="center" wrapText="1"/>
    </x:xf>
    <x:xf numFmtId="9" fontId="2" fillId="14" borderId="1" xfId="1" applyFont="1" applyFill="1" applyBorder="1" applyAlignment="1">
      <x:alignment horizontal="center" vertical="center"/>
    </x:xf>
    <x:xf numFmtId="9" fontId="27" fillId="5" borderId="1" xfId="1" applyFont="1" applyFill="1" applyBorder="1" applyAlignment="1">
      <x:alignment horizontal="center" vertical="center"/>
    </x:xf>
    <x:xf numFmtId="9" fontId="2" fillId="14" borderId="1" xfId="1" applyFont="1" applyFill="1" applyBorder="1" applyAlignment="1">
      <x:alignment horizontal="center"/>
    </x:xf>
    <x:xf numFmtId="3" fontId="2" fillId="14" borderId="1" xfId="0" applyNumberFormat="1" applyFont="1" applyFill="1" applyBorder="1" applyAlignment="1">
      <x:alignment horizontal="center"/>
    </x:xf>
    <x:xf numFmtId="9" fontId="3" fillId="11" borderId="1" xfId="1" applyFont="1" applyFill="1" applyBorder="1" applyAlignment="1">
      <x:alignment horizontal="center"/>
    </x:xf>
    <x:xf numFmtId="0" fontId="23" fillId="13" borderId="0" xfId="0" applyFont="1" applyFill="1"/>
    <x:xf numFmtId="0" fontId="23" fillId="13" borderId="0" xfId="0" applyFont="1" applyFill="1" applyAlignment="1">
      <x:alignment horizontal="center"/>
    </x:xf>
    <x:xf numFmtId="0" fontId="21" fillId="13" borderId="0" xfId="0" applyFont="1" applyFill="1"/>
    <x:xf numFmtId="0" fontId="22" fillId="13" borderId="0" xfId="0" applyFont="1" applyFill="1"/>
    <x:xf numFmtId="0" fontId="7" fillId="13" borderId="0" xfId="0" applyFont="1" applyFill="1" applyAlignment="1">
      <x:alignment vertical="center"/>
    </x:xf>
    <x:xf numFmtId="0" fontId="7" fillId="13" borderId="0" xfId="0" applyFont="1" applyFill="1" applyAlignment="1">
      <x:alignment horizontal="left" vertical="center" wrapText="1"/>
    </x:xf>
    <x:xf numFmtId="0" fontId="5" fillId="13" borderId="0" xfId="0" applyFont="1" applyFill="1" applyAlignment="1">
      <x:alignment horizontal="center"/>
    </x:xf>
    <x:xf numFmtId="0" fontId="5" fillId="13" borderId="0" xfId="0" applyFont="1" applyFill="1"/>
    <x:xf numFmtId="9" fontId="5" fillId="13" borderId="0" xfId="1" applyFont="1" applyFill="1"/>
    <x:xf numFmtId="0" fontId="5" fillId="13" borderId="0" xfId="0" quotePrefix="1" applyFont="1" applyFill="1"/>
    <x:xf numFmtId="0" fontId="10" fillId="13" borderId="0" xfId="0" applyFont="1" applyFill="1"/>
    <x:xf numFmtId="0" fontId="7" fillId="13" borderId="0" xfId="0" applyFont="1" applyFill="1"/>
    <x:xf numFmtId="3" fontId="10" fillId="13" borderId="0" xfId="0" applyNumberFormat="1" applyFont="1" applyFill="1" applyAlignment="1">
      <x:alignment horizontal="center"/>
    </x:xf>
    <x:xf numFmtId="0" fontId="0" fillId="13" borderId="0" xfId="0" applyFill="1" applyAlignment="1">
      <x:alignment horizontal="center"/>
    </x:xf>
    <x:xf numFmtId="165" fontId="0" fillId="13" borderId="0" xfId="0" applyNumberFormat="1" applyFill="1"/>
    <x:xf numFmtId="1" fontId="10" fillId="13" borderId="0" xfId="0" applyNumberFormat="1" applyFont="1" applyFill="1" applyAlignment="1">
      <x:alignment horizontal="center"/>
    </x:xf>
    <x:xf numFmtId="0" fontId="10" fillId="13" borderId="0" xfId="0" applyFont="1" applyFill="1" applyAlignment="1">
      <x:alignment horizontal="center"/>
    </x:xf>
    <x:xf numFmtId="0" fontId="7" fillId="13" borderId="0" xfId="0" applyFont="1" applyFill="1" applyAlignment="1">
      <x:alignment vertical="center" wrapText="1"/>
    </x:xf>
    <x:xf numFmtId="165" fontId="0" fillId="13" borderId="0" xfId="4" applyNumberFormat="1" applyFont="1" applyFill="1"/>
    <x:xf numFmtId="0" fontId="6" fillId="13" borderId="0" xfId="0" applyFont="1" applyFill="1" applyAlignment="1">
      <x:alignment horizontal="left" vertical="center" wrapText="1"/>
    </x:xf>
    <x:xf numFmtId="0" fontId="6" fillId="13" borderId="0" xfId="0" applyFont="1" applyFill="1" applyAlignment="1">
      <x:alignment horizontal="left" vertical="center"/>
    </x:xf>
    <x:xf numFmtId="164" fontId="0" fillId="13" borderId="0" xfId="0" applyNumberFormat="1" applyFill="1"/>
    <x:xf numFmtId="0" fontId="4" fillId="13" borderId="0" xfId="0" applyFont="1" applyFill="1" applyAlignment="1">
      <x:alignment vertical="center" wrapText="1"/>
    </x:xf>
    <x:xf numFmtId="164" fontId="0" fillId="13" borderId="0" xfId="0" applyNumberFormat="1" applyFill="1" applyAlignment="1">
      <x:alignment vertical="center"/>
    </x:xf>
    <x:xf numFmtId="44" fontId="0" fillId="13" borderId="0" xfId="0" applyNumberFormat="1" applyFill="1"/>
    <x:xf numFmtId="9" fontId="26" fillId="13" borderId="0" xfId="1" applyFont="1" applyFill="1" applyAlignment="1">
      <x:alignment horizontal="center" vertical="center"/>
    </x:xf>
    <x:xf numFmtId="0" fontId="26" fillId="13" borderId="0" xfId="0" applyFont="1" applyFill="1" applyAlignment="1">
      <x:alignment horizontal="center" vertical="center"/>
    </x:xf>
    <x:xf numFmtId="3" fontId="0" fillId="13" borderId="0" xfId="0" applyNumberFormat="1" applyFill="1" applyAlignment="1">
      <x:alignment vertical="center"/>
    </x:xf>
    <x:xf numFmtId="165" fontId="0" fillId="13" borderId="0" xfId="0" applyNumberFormat="1" applyFill="1" applyAlignment="1">
      <x:alignment horizontal="right"/>
    </x:xf>
    <x:xf numFmtId="164" fontId="37" fillId="13" borderId="0" xfId="0" applyNumberFormat="1" applyFont="1" applyFill="1"/>
    <x:xf numFmtId="164" fontId="0" fillId="13" borderId="0" xfId="2" applyNumberFormat="1" applyFont="1" applyFill="1" applyBorder="1"/>
    <x:xf numFmtId="44" fontId="0" fillId="13" borderId="0" xfId="0" applyNumberFormat="1" applyFill="1" applyAlignment="1">
      <x:alignment vertical="center"/>
    </x:xf>
    <x:xf numFmtId="0" fontId="4" fillId="13" borderId="0" xfId="0" applyFont="1" applyFill="1" applyAlignment="1">
      <x:alignment horizontal="center" vertical="center" wrapText="1"/>
    </x:xf>
    <x:xf numFmtId="164" fontId="11" fillId="4" borderId="1" xfId="2" applyNumberFormat="1" applyFont="1" applyFill="1" applyBorder="1" applyAlignment="1">
      <x:alignment horizontal="center" vertical="center"/>
    </x:xf>
    <x:xf numFmtId="164" fontId="5" fillId="0" borderId="13" xfId="2" applyNumberFormat="1" applyFont="1" applyFill="1" applyBorder="1" applyAlignment="1">
      <x:alignment horizontal="center" vertical="center"/>
    </x:xf>
    <x:xf numFmtId="164" fontId="11" fillId="4" borderId="13" xfId="2" applyNumberFormat="1" applyFont="1" applyFill="1" applyBorder="1" applyAlignment="1">
      <x:alignment horizontal="center" vertical="center"/>
    </x:xf>
    <x:xf numFmtId="164" fontId="5" fillId="0" borderId="2" xfId="2" applyNumberFormat="1" applyFont="1" applyFill="1" applyBorder="1" applyAlignment="1">
      <x:alignment horizontal="center" vertical="center"/>
    </x:xf>
    <x:xf numFmtId="164" fontId="11" fillId="4" borderId="2" xfId="2" applyNumberFormat="1" applyFont="1" applyFill="1" applyBorder="1" applyAlignment="1">
      <x:alignment horizontal="center" vertical="center"/>
    </x:xf>
    <x:xf numFmtId="164" fontId="5" fillId="0" borderId="1" xfId="2" applyNumberFormat="1" applyFont="1" applyFill="1" applyBorder="1" applyAlignment="1">
      <x:alignment horizontal="right" vertical="center"/>
    </x:xf>
    <x:xf numFmtId="164" fontId="5" fillId="0" borderId="1" xfId="2" applyNumberFormat="1" applyFont="1" applyFill="1" applyBorder="1" applyAlignment="1">
      <x:alignment horizontal="left" vertical="center"/>
    </x:xf>
    <x:xf numFmtId="9" fontId="5" fillId="0" borderId="1" xfId="1" applyFont="1" applyFill="1" applyBorder="1" applyAlignment="1">
      <x:alignment horizontal="center" vertical="center"/>
    </x:xf>
    <x:xf numFmtId="164" fontId="11" fillId="4" borderId="1" xfId="0" applyNumberFormat="1" applyFont="1" applyFill="1" applyBorder="1" applyAlignment="1">
      <x:alignment horizontal="center" vertical="center"/>
    </x:xf>
    <x:xf numFmtId="9" fontId="5" fillId="16" borderId="1" xfId="1" applyFont="1" applyFill="1" applyBorder="1" applyAlignment="1">
      <x:alignment horizontal="center" vertical="center"/>
    </x:xf>
    <x:xf numFmtId="3" fontId="7" fillId="13" borderId="0" xfId="0" applyNumberFormat="1" applyFont="1" applyFill="1" applyAlignment="1">
      <x:alignment horizontal="center"/>
    </x:xf>
    <x:xf numFmtId="1" fontId="7" fillId="13" borderId="0" xfId="0" applyNumberFormat="1" applyFont="1" applyFill="1" applyAlignment="1">
      <x:alignment horizontal="center"/>
    </x:xf>
    <x:xf numFmtId="0" fontId="7" fillId="13" borderId="0" xfId="0" applyFont="1" applyFill="1" applyAlignment="1">
      <x:alignment horizontal="center"/>
    </x:xf>
    <x:xf numFmtId="0" fontId="25" fillId="13" borderId="0" xfId="0" applyFont="1" applyFill="1"/>
    <x:xf numFmtId="0" fontId="12" fillId="13" borderId="0" xfId="0" applyFont="1" applyFill="1"/>
    <x:xf numFmtId="0" fontId="8" fillId="13" borderId="0" xfId="0" applyFont="1" applyFill="1"/>
    <x:xf numFmtId="0" fontId="4" fillId="13" borderId="0" xfId="0" applyFont="1" applyFill="1"/>
    <x:xf numFmtId="0" fontId="3" fillId="13" borderId="0" xfId="0" applyFont="1" applyFill="1"/>
    <x:xf numFmtId="3" fontId="18" fillId="13" borderId="0" xfId="0" applyNumberFormat="1" applyFont="1" applyFill="1"/>
    <x:xf numFmtId="0" fontId="25" fillId="13" borderId="0" xfId="0" applyFont="1" applyFill="1" applyAlignment="1">
      <x:alignment vertical="center"/>
    </x:xf>
    <x:xf numFmtId="0" fontId="6" fillId="13" borderId="0" xfId="0" applyFont="1" applyFill="1" applyAlignment="1">
      <x:alignment wrapText="1"/>
    </x:xf>
    <x:xf numFmtId="0" fontId="16" fillId="13" borderId="0" xfId="0" applyFont="1" applyFill="1"/>
    <x:xf numFmtId="0" fontId="4" fillId="13" borderId="0" xfId="0" applyFont="1" applyFill="1" applyAlignment="1">
      <x:alignment horizontal="left" vertical="center" wrapText="1"/>
    </x:xf>
    <x:xf numFmtId="0" fontId="3" fillId="13" borderId="0" xfId="0" applyFont="1" applyFill="1" applyAlignment="1">
      <x:alignment horizontal="left" wrapText="1"/>
    </x:xf>
    <x:xf numFmtId="0" fontId="4" fillId="13" borderId="0" xfId="0" applyFont="1" applyFill="1" applyAlignment="1">
      <x:alignment horizontal="center" wrapText="1"/>
    </x:xf>
    <x:xf numFmtId="3" fontId="35" fillId="13" borderId="0" xfId="0" applyNumberFormat="1" applyFont="1" applyFill="1"/>
    <x:xf numFmtId="9" fontId="18" fillId="13" borderId="0" xfId="0" applyNumberFormat="1" applyFont="1" applyFill="1" applyAlignment="1">
      <x:alignment horizontal="center"/>
    </x:xf>
    <x:xf numFmtId="164" fontId="3" fillId="13" borderId="0" xfId="0" applyNumberFormat="1" applyFont="1" applyFill="1"/>
    <x:xf numFmtId="164" fontId="4" fillId="13" borderId="0" xfId="0" applyNumberFormat="1" applyFont="1" applyFill="1"/>
    <x:xf numFmtId="9" fontId="4" fillId="13" borderId="0" xfId="0" applyNumberFormat="1" applyFont="1" applyFill="1" applyAlignment="1">
      <x:alignment horizontal="center"/>
    </x:xf>
    <x:xf numFmtId="3" fontId="0" fillId="13" borderId="0" xfId="0" applyNumberFormat="1" applyFill="1"/>
    <x:xf numFmtId="0" fontId="4" fillId="13" borderId="0" xfId="0" applyFont="1" applyFill="1" applyAlignment="1">
      <x:alignment horizontal="left" wrapText="1"/>
    </x:xf>
    <x:xf numFmtId="37" fontId="4" fillId="13" borderId="0" xfId="4" applyNumberFormat="1" applyFont="1" applyFill="1" applyBorder="1" applyAlignment="1">
      <x:alignment horizontal="center"/>
    </x:xf>
    <x:xf numFmtId="9" fontId="3" fillId="13" borderId="0" xfId="1" applyFont="1" applyFill="1" applyBorder="1" applyAlignment="1">
      <x:alignment horizontal="center"/>
    </x:xf>
    <x:xf numFmtId="10" fontId="0" fillId="13" borderId="0" xfId="0" applyNumberFormat="1" applyFill="1"/>
    <x:xf numFmtId="0" fontId="25" fillId="13" borderId="0" xfId="0" applyFont="1" applyFill="1" applyAlignment="1">
      <x:alignment horizontal="center"/>
    </x:xf>
    <x:xf numFmtId="0" fontId="28" fillId="13" borderId="0" xfId="0" applyFont="1" applyFill="1"/>
    <x:xf numFmtId="0" fontId="16" fillId="13" borderId="0" xfId="0" applyFont="1" applyFill="1" applyAlignment="1">
      <x:alignment wrapText="1"/>
    </x:xf>
    <x:xf numFmtId="0" fontId="16" fillId="13" borderId="0" xfId="0" applyFont="1" applyFill="1" applyAlignment="1">
      <x:alignment horizontal="center" wrapText="1"/>
    </x:xf>
    <x:xf numFmtId="10" fontId="32" fillId="13" borderId="0" xfId="0" applyNumberFormat="1" applyFont="1" applyFill="1" applyAlignment="1">
      <x:alignment wrapText="1"/>
    </x:xf>
    <x:xf numFmtId="0" fontId="32" fillId="13" borderId="0" xfId="0" applyFont="1" applyFill="1" applyAlignment="1">
      <x:alignment wrapText="1"/>
    </x:xf>
    <x:xf numFmtId="0" fontId="31" fillId="13" borderId="0" xfId="0" applyFont="1" applyFill="1"/>
    <x:xf numFmtId="1" fontId="0" fillId="13" borderId="0" xfId="0" applyNumberFormat="1" applyFill="1"/>
    <x:xf numFmtId="165" fontId="36" fillId="13" borderId="0" xfId="4" applyNumberFormat="1" applyFont="1" applyFill="1" applyBorder="1" applyAlignment="1">
      <x:alignment horizontal="right"/>
    </x:xf>
    <x:xf numFmtId="0" fontId="3" fillId="13" borderId="0" xfId="0" applyFont="1" applyFill="1" applyAlignment="1">
      <x:alignment horizontal="left" vertical="center"/>
    </x:xf>
    <x:xf numFmtId="0" fontId="0" fillId="13" borderId="0" xfId="0" applyFill="1" applyAlignment="1">
      <x:alignment vertical="top"/>
    </x:xf>
    <x:xf numFmtId="3" fontId="40" fillId="13" borderId="0" xfId="0" applyNumberFormat="1" applyFont="1" applyFill="1" applyAlignment="1">
      <x:alignment horizontal="center" vertical="center" wrapText="1"/>
    </x:xf>
    <x:xf numFmtId="10" fontId="11" fillId="8" borderId="1" xfId="0" applyNumberFormat="1" applyFont="1" applyFill="1" applyBorder="1" applyAlignment="1">
      <x:alignment horizontal="right" vertical="center"/>
    </x:xf>
    <x:xf numFmtId="165" fontId="11" fillId="8" borderId="1" xfId="4" applyNumberFormat="1" applyFont="1" applyFill="1" applyBorder="1" applyAlignment="1">
      <x:alignment horizontal="right" vertical="center"/>
    </x:xf>
    <x:xf numFmtId="165" fontId="11" fillId="9" borderId="1" xfId="0" applyNumberFormat="1" applyFont="1" applyFill="1" applyBorder="1" applyAlignment="1">
      <x:alignment horizontal="right" vertical="center"/>
    </x:xf>
    <x:xf numFmtId="166" fontId="11" fillId="10" borderId="1" xfId="0" applyNumberFormat="1" applyFont="1" applyFill="1" applyBorder="1" applyAlignment="1">
      <x:alignment horizontal="right" vertical="center"/>
    </x:xf>
    <x:xf numFmtId="10" fontId="11" fillId="9" borderId="1" xfId="0" applyNumberFormat="1" applyFont="1" applyFill="1" applyBorder="1" applyAlignment="1">
      <x:alignment horizontal="right" vertical="center"/>
    </x:xf>
    <x:xf numFmtId="166" fontId="11" fillId="9" borderId="1" xfId="0" applyNumberFormat="1" applyFont="1" applyFill="1" applyBorder="1" applyAlignment="1">
      <x:alignment horizontal="right" vertical="center"/>
    </x:xf>
    <x:xf numFmtId="165" fontId="11" fillId="10" borderId="1" xfId="0" applyNumberFormat="1" applyFont="1" applyFill="1" applyBorder="1" applyAlignment="1">
      <x:alignment horizontal="right" vertical="center"/>
    </x:xf>
    <x:xf numFmtId="9" fontId="12" fillId="9" borderId="1" xfId="1" applyFont="1" applyFill="1" applyBorder="1" applyAlignment="1">
      <x:alignment horizontal="right" vertical="center"/>
    </x:xf>
    <x:xf numFmtId="165" fontId="5" fillId="9" borderId="1" xfId="0" applyNumberFormat="1" applyFont="1" applyFill="1" applyBorder="1" applyAlignment="1">
      <x:alignment horizontal="right" vertical="center"/>
    </x:xf>
    <x:xf numFmtId="166" fontId="5" fillId="9" borderId="1" xfId="1" applyNumberFormat="1" applyFont="1" applyFill="1" applyBorder="1" applyAlignment="1">
      <x:alignment horizontal="right" vertical="center"/>
    </x:xf>
    <x:xf numFmtId="9" fontId="6" fillId="9" borderId="1" xfId="1" applyFont="1" applyFill="1" applyBorder="1" applyAlignment="1">
      <x:alignment horizontal="right" vertical="center"/>
    </x:xf>
    <x:xf numFmtId="9" fontId="31" fillId="13" borderId="0" xfId="1" applyFont="1" applyFill="1"/>
    <x:xf numFmtId="43" fontId="26" fillId="13" borderId="0" xfId="4" applyFont="1" applyFill="1" applyAlignment="1">
      <x:alignment horizontal="center" vertical="center"/>
    </x:xf>
    <x:xf numFmtId="43" fontId="0" fillId="13" borderId="0" xfId="0" applyNumberFormat="1" applyFill="1" applyAlignment="1">
      <x:alignment vertical="center"/>
    </x:xf>
    <x:xf numFmtId="9" fontId="3" fillId="7" borderId="1" xfId="1" applyFont="1" applyFill="1" applyBorder="1" applyAlignment="1">
      <x:alignment horizontal="center" vertical="center"/>
    </x:xf>
    <x:xf numFmtId="0" fontId="0" fillId="13" borderId="0" xfId="0" applyFill="1" applyAlignment="1">
      <x:alignment horizontal="right" vertical="center"/>
    </x:xf>
    <x:xf numFmtId="0" fontId="3" fillId="7" borderId="1" xfId="0" applyFont="1" applyFill="1" applyBorder="1" applyAlignment="1">
      <x:alignment horizontal="right" vertical="center" wrapText="1"/>
    </x:xf>
    <x:xf numFmtId="9" fontId="0" fillId="13" borderId="0" xfId="0" applyNumberFormat="1" applyFill="1" applyAlignment="1">
      <x:alignment horizontal="right" vertical="center"/>
    </x:xf>
    <x:xf numFmtId="0" fontId="0" fillId="0" borderId="0" xfId="0" applyAlignment="1">
      <x:alignment horizontal="right" vertical="center"/>
    </x:xf>
    <x:xf numFmtId="0" fontId="2" fillId="14" borderId="1" xfId="0" applyFont="1" applyFill="1" applyBorder="1" applyAlignment="1">
      <x:alignment horizontal="center" wrapText="1"/>
    </x:xf>
    <x:xf numFmtId="9" fontId="3" fillId="2" borderId="1" xfId="1" applyFont="1" applyFill="1" applyBorder="1" applyAlignment="1">
      <x:alignment horizontal="center"/>
    </x:xf>
    <x:xf numFmtId="9" fontId="3" fillId="2" borderId="1" xfId="1" applyFont="1" applyFill="1" applyBorder="1" applyAlignment="1">
      <x:alignment horizontal="center" vertical="center"/>
    </x:xf>
    <x:xf numFmtId="0" fontId="19" fillId="0" borderId="1" xfId="0" applyFont="1" applyBorder="1" applyAlignment="1">
      <x:alignment horizontal="left" wrapText="1" indent="4"/>
    </x:xf>
    <x:xf numFmtId="164" fontId="18" fillId="13" borderId="0" xfId="0" applyNumberFormat="1" applyFont="1" applyFill="1"/>
    <x:xf numFmtId="3" fontId="31" fillId="13" borderId="0" xfId="0" applyNumberFormat="1" applyFont="1" applyFill="1"/>
    <x:xf numFmtId="9" fontId="0" fillId="13" borderId="0" xfId="1" applyFont="1" applyFill="1"/>
    <x:xf numFmtId="3" fontId="3" fillId="13" borderId="0" xfId="0" applyNumberFormat="1" applyFont="1" applyFill="1" applyAlignment="1">
      <x:alignment horizontal="left" wrapText="1"/>
    </x:xf>
    <x:xf numFmtId="3" fontId="3" fillId="13" borderId="0" xfId="0" applyNumberFormat="1" applyFont="1" applyFill="1" applyAlignment="1">
      <x:alignment horizontal="center" wrapText="1"/>
    </x:xf>
    <x:xf numFmtId="0" fontId="3" fillId="4" borderId="2" xfId="0" applyFont="1" applyFill="1" applyBorder="1" applyAlignment="1">
      <x:alignment vertical="center"/>
    </x:xf>
    <x:xf numFmtId="0" fontId="3" fillId="4" borderId="3" xfId="0" applyFont="1" applyFill="1" applyBorder="1" applyAlignment="1">
      <x:alignment vertical="center"/>
    </x:xf>
    <x:xf numFmtId="0" fontId="3" fillId="4" borderId="4" xfId="0" applyFont="1" applyFill="1" applyBorder="1" applyAlignment="1">
      <x:alignment vertical="center"/>
    </x:xf>
    <x:xf numFmtId="3" fontId="2" fillId="0" borderId="1" xfId="0" applyNumberFormat="1" applyFont="1" applyBorder="1" applyAlignment="1">
      <x:alignment horizontal="center" wrapText="1"/>
    </x:xf>
    <x:xf numFmtId="0" fontId="3" fillId="0" borderId="0" xfId="0" applyFont="1" applyAlignment="1">
      <x:alignment horizontal="center" vertical="center" wrapText="1"/>
    </x:xf>
    <x:xf numFmtId="3" fontId="2" fillId="14" borderId="1" xfId="0" applyNumberFormat="1" applyFont="1" applyFill="1" applyBorder="1" applyAlignment="1">
      <x:alignment horizontal="center" vertical="center" wrapText="1"/>
    </x:xf>
    <x:xf numFmtId="3" fontId="2" fillId="14" borderId="2" xfId="0" applyNumberFormat="1" applyFont="1" applyFill="1" applyBorder="1" applyAlignment="1">
      <x:alignment horizontal="center" vertical="center" wrapText="1"/>
    </x:xf>
    <x:xf numFmtId="3" fontId="3" fillId="2" borderId="1" xfId="0" applyNumberFormat="1" applyFont="1" applyFill="1" applyBorder="1" applyAlignment="1">
      <x:alignment horizontal="center" vertical="center"/>
    </x:xf>
    <x:xf numFmtId="3" fontId="2" fillId="14" borderId="1" xfId="4" applyNumberFormat="1" applyFont="1" applyFill="1" applyBorder="1" applyAlignment="1">
      <x:alignment horizontal="center" vertical="center"/>
    </x:xf>
    <x:xf numFmtId="3" fontId="2" fillId="0" borderId="1" xfId="0" applyNumberFormat="1" applyFont="1" applyBorder="1" applyAlignment="1">
      <x:alignment horizontal="center" vertical="center" wrapText="1"/>
    </x:xf>
    <x:xf numFmtId="3" fontId="2" fillId="0" borderId="1" xfId="0" applyNumberFormat="1" applyFont="1" applyBorder="1" applyAlignment="1">
      <x:alignment horizontal="center" vertical="center"/>
    </x:xf>
    <x:xf numFmtId="3" fontId="2" fillId="0" borderId="1" xfId="4" applyNumberFormat="1" applyFont="1" applyFill="1" applyBorder="1" applyAlignment="1">
      <x:alignment horizontal="center" vertical="center"/>
    </x:xf>
    <x:xf numFmtId="0" fontId="3" fillId="0" borderId="3" xfId="0" applyFont="1" applyBorder="1" applyAlignment="1">
      <x:alignment horizontal="center" vertical="center" wrapText="1"/>
    </x:xf>
    <x:xf numFmtId="3" fontId="3" fillId="11" borderId="1" xfId="0" applyNumberFormat="1" applyFont="1" applyFill="1" applyBorder="1" applyAlignment="1">
      <x:alignment horizontal="center" vertical="center"/>
    </x:xf>
    <x:xf numFmtId="0" fontId="3" fillId="4" borderId="3" xfId="0" applyFont="1" applyFill="1" applyBorder="1" applyAlignment="1">
      <x:alignment horizontal="center" vertical="center"/>
    </x:xf>
    <x:xf numFmtId="3" fontId="2" fillId="0" borderId="1" xfId="4" applyNumberFormat="1" applyFont="1" applyFill="1" applyBorder="1" applyAlignment="1">
      <x:alignment horizontal="center"/>
    </x:xf>
    <x:xf numFmtId="3" fontId="2" fillId="14" borderId="1" xfId="4" applyNumberFormat="1" applyFont="1" applyFill="1" applyBorder="1" applyAlignment="1">
      <x:alignment horizontal="center"/>
    </x:xf>
    <x:xf numFmtId="3" fontId="3" fillId="11" borderId="1" xfId="0" applyNumberFormat="1" applyFont="1" applyFill="1" applyBorder="1" applyAlignment="1">
      <x:alignment horizontal="center"/>
    </x:xf>
    <x:xf numFmtId="3" fontId="3" fillId="2" borderId="1" xfId="0" applyNumberFormat="1" applyFont="1" applyFill="1" applyBorder="1" applyAlignment="1">
      <x:alignment horizontal="center"/>
    </x:xf>
    <x:xf numFmtId="0" fontId="3" fillId="4" borderId="3" xfId="0" applyFont="1" applyFill="1" applyBorder="1" applyAlignment="1">
      <x:alignment horizontal="center" vertical="center" wrapText="1"/>
    </x:xf>
    <x:xf numFmtId="3" fontId="2" fillId="14" borderId="1" xfId="0" applyNumberFormat="1" applyFont="1" applyFill="1" applyBorder="1" applyAlignment="1">
      <x:alignment horizontal="center" wrapText="1"/>
    </x:xf>
    <x:xf numFmtId="164" fontId="2" fillId="14" borderId="4" xfId="2" applyNumberFormat="1" applyFont="1" applyFill="1" applyBorder="1" applyAlignment="1">
      <x:alignment vertical="center"/>
    </x:xf>
    <x:xf numFmtId="164" fontId="2" fillId="14" borderId="1" xfId="2" applyNumberFormat="1" applyFont="1" applyFill="1" applyBorder="1" applyAlignment="1">
      <x:alignment vertical="center"/>
    </x:xf>
    <x:xf numFmtId="164" fontId="3" fillId="2" borderId="1" xfId="2" applyNumberFormat="1" applyFont="1" applyFill="1" applyBorder="1" applyAlignment="1">
      <x:alignment vertical="center"/>
    </x:xf>
    <x:xf numFmtId="164" fontId="2" fillId="0" borderId="1" xfId="2" applyNumberFormat="1" applyFont="1" applyFill="1" applyBorder="1" applyAlignment="1">
      <x:alignment vertical="center"/>
    </x:xf>
    <x:xf numFmtId="164" fontId="2" fillId="0" borderId="1" xfId="2" applyNumberFormat="1" applyFont="1" applyFill="1" applyBorder="1" applyAlignment="1"/>
    <x:xf numFmtId="164" fontId="2" fillId="14" borderId="1" xfId="2" applyNumberFormat="1" applyFont="1" applyFill="1" applyBorder="1" applyAlignment="1"/>
    <x:xf numFmtId="164" fontId="3" fillId="2" borderId="1" xfId="2" applyNumberFormat="1" applyFont="1" applyFill="1" applyBorder="1" applyAlignment="1"/>
    <x:xf numFmtId="164" fontId="2" fillId="14" borderId="1" xfId="0" applyNumberFormat="1" applyFont="1" applyFill="1" applyBorder="1" applyAlignment="1">
      <x:alignment wrapText="1"/>
    </x:xf>
    <x:xf numFmtId="164" fontId="2" fillId="0" borderId="1" xfId="0" applyNumberFormat="1" applyFont="1" applyBorder="1" applyAlignment="1">
      <x:alignment wrapText="1"/>
    </x:xf>
    <x:xf numFmtId="0" fontId="2" fillId="0" borderId="1" xfId="0" applyFont="1" applyBorder="1" applyAlignment="1">
      <x:alignment horizontal="center" wrapText="1"/>
    </x:xf>
    <x:xf numFmtId="3" fontId="3" fillId="5" borderId="1" xfId="0" applyNumberFormat="1" applyFont="1" applyFill="1" applyBorder="1" applyAlignment="1">
      <x:alignment horizontal="center" vertical="center" wrapText="1"/>
    </x:xf>
    <x:xf numFmtId="9" fontId="3" fillId="5" borderId="1" xfId="1" applyFont="1" applyFill="1" applyBorder="1" applyAlignment="1">
      <x:alignment horizontal="center" vertical="center"/>
    </x:xf>
    <x:xf numFmtId="164" fontId="3" fillId="5" borderId="1" xfId="2" applyNumberFormat="1" applyFont="1" applyFill="1" applyBorder="1" applyAlignment="1">
      <x:alignment vertical="center"/>
    </x:xf>
    <x:xf numFmtId="0" fontId="3" fillId="4" borderId="4" xfId="0" applyFont="1" applyFill="1" applyBorder="1" applyAlignment="1">
      <x:alignment horizontal="center" vertical="center" wrapText="1"/>
    </x:xf>
    <x:xf numFmtId="3" fontId="3" fillId="7" borderId="1" xfId="0" applyNumberFormat="1" applyFont="1" applyFill="1" applyBorder="1" applyAlignment="1">
      <x:alignment horizontal="center" vertical="center" wrapText="1"/>
    </x:xf>
    <x:xf numFmtId="164" fontId="3" fillId="2" borderId="1" xfId="2" applyNumberFormat="1" applyFont="1" applyFill="1" applyBorder="1" applyAlignment="1">
      <x:alignment horizontal="center"/>
    </x:xf>
    <x:xf numFmtId="164" fontId="3" fillId="7" borderId="1" xfId="2" applyNumberFormat="1" applyFont="1" applyFill="1" applyBorder="1" applyAlignment="1">
      <x:alignment horizontal="center" vertical="center" wrapText="1"/>
    </x:xf>
    <x:xf numFmtId="9" fontId="3" fillId="0" borderId="1" xfId="1" applyFont="1" applyFill="1" applyBorder="1" applyAlignment="1">
      <x:alignment horizontal="center" vertical="center"/>
    </x:xf>
    <x:xf numFmtId="0" fontId="24" fillId="13" borderId="0" xfId="0" applyFont="1" applyFill="1" applyAlignment="1">
      <x:alignment horizontal="left" vertical="center"/>
    </x:xf>
    <x:xf numFmtId="0" fontId="24" fillId="13" borderId="0" xfId="0" applyFont="1" applyFill="1" applyAlignment="1">
      <x:alignment horizontal="left" vertical="top"/>
    </x:xf>
    <x:xf numFmtId="0" fontId="41" fillId="13" borderId="0" xfId="0" applyFont="1" applyFill="1" applyAlignment="1">
      <x:alignment horizontal="left" vertical="center"/>
    </x:xf>
    <x:xf numFmtId="0" fontId="42" fillId="13" borderId="0" xfId="0" applyFont="1" applyFill="1" applyAlignment="1">
      <x:alignment horizontal="left" vertical="top"/>
    </x:xf>
    <x:xf numFmtId="0" fontId="24" fillId="13" borderId="0" xfId="0" applyFont="1" applyFill="1" applyAlignment="1">
      <x:alignment vertical="top"/>
    </x:xf>
    <x:xf numFmtId="3" fontId="32" fillId="13" borderId="0" xfId="0" applyNumberFormat="1" applyFont="1" applyFill="1" applyAlignment="1">
      <x:alignment wrapText="1"/>
    </x:xf>
    <x:xf numFmtId="164" fontId="7" fillId="0" borderId="13" xfId="2" applyNumberFormat="1" applyFont="1" applyFill="1" applyBorder="1"/>
    <x:xf numFmtId="164" fontId="7" fillId="0" borderId="15" xfId="2" applyNumberFormat="1" applyFont="1" applyFill="1" applyBorder="1"/>
    <x:xf numFmtId="164" fontId="7" fillId="0" borderId="14" xfId="2" applyNumberFormat="1" applyFont="1" applyFill="1" applyBorder="1"/>
    <x:xf numFmtId="164" fontId="7" fillId="0" borderId="1" xfId="2" applyNumberFormat="1" applyFont="1" applyFill="1" applyBorder="1"/>
    <x:xf numFmtId="164" fontId="7" fillId="0" borderId="1" xfId="2" applyNumberFormat="1" applyFont="1" applyFill="1" applyBorder="1" applyAlignment="1">
      <x:alignment horizontal="left"/>
    </x:xf>
    <x:xf numFmtId="165" fontId="5" fillId="0" borderId="1" xfId="4" applyNumberFormat="1" applyFont="1" applyBorder="1" applyAlignment="1">
      <x:alignment horizontal="center" vertical="center"/>
    </x:xf>
    <x:xf numFmtId="165" fontId="5" fillId="0" borderId="1" xfId="4" applyNumberFormat="1" applyFont="1" applyBorder="1" applyAlignment="1">
      <x:alignment horizontal="center" vertical="center" wrapText="1"/>
    </x:xf>
    <x:xf numFmtId="0" fontId="0" fillId="13" borderId="0" xfId="0" applyFill="1" applyAlignment="1">
      <x:alignment horizontal="center" vertical="center" wrapText="1"/>
    </x:xf>
    <x:xf numFmtId="0" fontId="0" fillId="0" borderId="0" xfId="0" applyAlignment="1">
      <x:alignment horizontal="center" vertical="center" wrapText="1"/>
    </x:xf>
    <x:xf numFmtId="165" fontId="45" fillId="0" borderId="1" xfId="6" applyNumberFormat="1" applyFont="1" applyBorder="1" applyAlignment="1" applyProtection="1">
      <x:alignment horizontal="center" vertical="center" wrapText="1"/>
    </x:xf>
    <x:xf numFmtId="0" fontId="46" fillId="17" borderId="1" xfId="0" applyFont="1" applyFill="1" applyBorder="1" applyAlignment="1">
      <x:alignment horizontal="left" wrapText="1"/>
    </x:xf>
    <x:xf numFmtId="3" fontId="46" fillId="17" borderId="1" xfId="4" applyNumberFormat="1" applyFont="1" applyFill="1" applyBorder="1" applyAlignment="1">
      <x:alignment horizontal="center" vertical="center"/>
    </x:xf>
    <x:xf numFmtId="9" fontId="46" fillId="17" borderId="1" xfId="1" applyFont="1" applyFill="1" applyBorder="1" applyAlignment="1">
      <x:alignment horizontal="center" vertical="center"/>
    </x:xf>
    <x:xf numFmtId="164" fontId="46" fillId="17" borderId="1" xfId="2" applyNumberFormat="1" applyFont="1" applyFill="1" applyBorder="1" applyAlignment="1">
      <x:alignment vertical="center"/>
    </x:xf>
    <x:xf numFmtId="164" fontId="2" fillId="0" borderId="1" xfId="2" applyNumberFormat="1" applyFont="1" applyFill="1" applyBorder="1" applyAlignment="1">
      <x:alignment horizontal="center" vertical="center"/>
    </x:xf>
    <x:xf numFmtId="164" fontId="2" fillId="14" borderId="1" xfId="2" applyNumberFormat="1" applyFont="1" applyFill="1" applyBorder="1" applyAlignment="1">
      <x:alignment horizontal="center" vertical="center"/>
    </x:xf>
    <x:xf numFmtId="165" fontId="29" fillId="13" borderId="0" xfId="4" applyNumberFormat="1" applyFont="1" applyFill="1"/>
    <x:xf numFmtId="165" fontId="29" fillId="13" borderId="0" xfId="4" applyNumberFormat="1" applyFont="1" applyFill="1" applyAlignment="1">
      <x:alignment wrapText="1"/>
    </x:xf>
    <x:xf numFmtId="165" fontId="29" fillId="13" borderId="0" xfId="4" applyNumberFormat="1" applyFont="1" applyFill="1" applyAlignment="1">
      <x:alignment horizontal="center" wrapText="1"/>
    </x:xf>
    <x:xf numFmtId="165" fontId="29" fillId="13" borderId="0" xfId="4" applyNumberFormat="1" applyFont="1" applyFill="1" applyAlignment="1">
      <x:alignment horizontal="right" vertical="center"/>
    </x:xf>
    <x:xf numFmtId="165" fontId="29" fillId="0" borderId="0" xfId="4" applyNumberFormat="1" applyFont="1"/>
    <x:xf numFmtId="3" fontId="2" fillId="0" borderId="1" xfId="0" applyNumberFormat="1" applyFont="1" applyFill="1" applyBorder="1" applyAlignment="1">
      <x:alignment horizontal="center" vertical="center"/>
    </x:xf>
    <x:xf numFmtId="3" fontId="46" fillId="0" borderId="1" xfId="0" applyNumberFormat="1" applyFont="1" applyFill="1" applyBorder="1" applyAlignment="1">
      <x:alignment horizontal="center" vertical="center"/>
    </x:xf>
    <x:xf numFmtId="3" fontId="5" fillId="0" borderId="1" xfId="4" applyNumberFormat="1" applyFont="1" applyBorder="1" applyAlignment="1">
      <x:alignment horizontal="center" vertical="center" wrapText="1"/>
    </x:xf>
    <x:xf numFmtId="3" fontId="5" fillId="0" borderId="1" xfId="4" applyNumberFormat="1" applyFont="1" applyFill="1" applyBorder="1" applyAlignment="1">
      <x:alignment horizontal="center" vertical="center" wrapText="1"/>
    </x:xf>
    <x:xf numFmtId="0" fontId="2" fillId="0" borderId="1" xfId="0" applyFont="1" applyFill="1" applyBorder="1" applyAlignment="1">
      <x:alignment horizontal="left" wrapText="1"/>
    </x:xf>
    <x:xf numFmtId="3" fontId="2" fillId="0" borderId="1" xfId="0" applyNumberFormat="1" applyFont="1" applyFill="1" applyBorder="1" applyAlignment="1">
      <x:alignment horizontal="center" vertical="center" wrapText="1"/>
    </x:xf>
    <x:xf numFmtId="9" fontId="3" fillId="11" borderId="1" xfId="1" applyNumberFormat="1" applyFont="1" applyFill="1" applyBorder="1" applyAlignment="1">
      <x:alignment horizontal="center"/>
    </x:xf>
    <x:xf numFmtId="0" fontId="7" fillId="13" borderId="2" xfId="0" applyFont="1" applyFill="1" applyBorder="1" applyAlignment="1">
      <x:alignment horizontal="left" vertical="center" wrapText="1"/>
    </x:xf>
    <x:xf numFmtId="0" fontId="7" fillId="13" borderId="3" xfId="0" applyFont="1" applyFill="1" applyBorder="1" applyAlignment="1">
      <x:alignment horizontal="left" vertical="center" wrapText="1"/>
    </x:xf>
    <x:xf numFmtId="0" fontId="7" fillId="13" borderId="4" xfId="0" applyFont="1" applyFill="1" applyBorder="1" applyAlignment="1">
      <x:alignment horizontal="left" vertical="center" wrapText="1"/>
    </x:xf>
    <x:xf numFmtId="0" fontId="7" fillId="13" borderId="1" xfId="0" applyFont="1" applyFill="1" applyBorder="1" applyAlignment="1">
      <x:alignment horizontal="left" vertical="center" wrapText="1"/>
    </x:xf>
    <x:xf numFmtId="0" fontId="5" fillId="13" borderId="5" xfId="0" applyFont="1" applyFill="1" applyBorder="1" applyAlignment="1">
      <x:alignment horizontal="left" vertical="center" wrapText="1"/>
    </x:xf>
    <x:xf numFmtId="0" fontId="5" fillId="13" borderId="7" xfId="0" applyFont="1" applyFill="1" applyBorder="1" applyAlignment="1">
      <x:alignment horizontal="left" vertical="center" wrapText="1"/>
    </x:xf>
    <x:xf numFmtId="0" fontId="5" fillId="13" borderId="8" xfId="0" applyFont="1" applyFill="1" applyBorder="1" applyAlignment="1">
      <x:alignment horizontal="left" vertical="center" wrapText="1"/>
    </x:xf>
    <x:xf numFmtId="0" fontId="5" fillId="13" borderId="9" xfId="0" applyFont="1" applyFill="1" applyBorder="1" applyAlignment="1">
      <x:alignment horizontal="left" vertical="center" wrapText="1"/>
    </x:xf>
    <x:xf numFmtId="0" fontId="5" fillId="13" borderId="10" xfId="0" applyFont="1" applyFill="1" applyBorder="1" applyAlignment="1">
      <x:alignment horizontal="left" vertical="center" wrapText="1"/>
    </x:xf>
    <x:xf numFmtId="0" fontId="5" fillId="13" borderId="11" xfId="0" applyFont="1" applyFill="1" applyBorder="1" applyAlignment="1">
      <x:alignment horizontal="left" vertical="center" wrapText="1"/>
    </x:xf>
    <x:xf numFmtId="0" fontId="5" fillId="13" borderId="1" xfId="0" applyFont="1" applyFill="1" applyBorder="1" applyAlignment="1">
      <x:alignment horizontal="left" vertical="center" wrapText="1"/>
    </x:xf>
    <x:xf numFmtId="0" fontId="2" fillId="13" borderId="2" xfId="0" applyFont="1" applyFill="1" applyBorder="1" applyAlignment="1">
      <x:alignment horizontal="left" vertical="center" wrapText="1"/>
    </x:xf>
    <x:xf numFmtId="0" fontId="2" fillId="13" borderId="3" xfId="0" applyFont="1" applyFill="1" applyBorder="1" applyAlignment="1">
      <x:alignment horizontal="left" vertical="center" wrapText="1"/>
    </x:xf>
    <x:xf numFmtId="0" fontId="2" fillId="13" borderId="4" xfId="0" applyFont="1" applyFill="1" applyBorder="1" applyAlignment="1">
      <x:alignment horizontal="left" vertical="center" wrapText="1"/>
    </x:xf>
    <x:xf numFmtId="0" fontId="3" fillId="4" borderId="1" xfId="0" applyFont="1" applyFill="1" applyBorder="1" applyAlignment="1">
      <x:alignment horizontal="left" vertical="center"/>
    </x:xf>
    <x:xf numFmtId="0" fontId="3" fillId="4" borderId="2" xfId="0" applyFont="1" applyFill="1" applyBorder="1" applyAlignment="1">
      <x:alignment horizontal="left" vertical="center"/>
    </x:xf>
    <x:xf numFmtId="0" fontId="10" fillId="4" borderId="2" xfId="0" applyFont="1" applyFill="1" applyBorder="1" applyAlignment="1">
      <x:alignment horizontal="left" vertical="center" wrapText="1"/>
    </x:xf>
    <x:xf numFmtId="0" fontId="10" fillId="4" borderId="4" xfId="0" applyFont="1" applyFill="1" applyBorder="1" applyAlignment="1">
      <x:alignment horizontal="left" vertical="center" wrapText="1"/>
    </x:xf>
    <x:xf numFmtId="0" fontId="6" fillId="13" borderId="5" xfId="0" applyFont="1" applyFill="1" applyBorder="1" applyAlignment="1">
      <x:alignment horizontal="left" vertical="center" wrapText="1"/>
    </x:xf>
    <x:xf numFmtId="0" fontId="6" fillId="13" borderId="7" xfId="0" applyFont="1" applyFill="1" applyBorder="1" applyAlignment="1">
      <x:alignment horizontal="left" vertical="center" wrapText="1"/>
    </x:xf>
    <x:xf numFmtId="0" fontId="6" fillId="13" borderId="8" xfId="0" applyFont="1" applyFill="1" applyBorder="1" applyAlignment="1">
      <x:alignment horizontal="left" vertical="center" wrapText="1"/>
    </x:xf>
    <x:xf numFmtId="0" fontId="6" fillId="13" borderId="6" xfId="0" applyFont="1" applyFill="1" applyBorder="1" applyAlignment="1">
      <x:alignment horizontal="left" vertical="center" wrapText="1"/>
    </x:xf>
    <x:xf numFmtId="0" fontId="6" fillId="13" borderId="0" xfId="0" applyFont="1" applyFill="1" applyAlignment="1">
      <x:alignment horizontal="left" vertical="center" wrapText="1"/>
    </x:xf>
    <x:xf numFmtId="0" fontId="6" fillId="13" borderId="12" xfId="0" applyFont="1" applyFill="1" applyBorder="1" applyAlignment="1">
      <x:alignment horizontal="left" vertical="center" wrapText="1"/>
    </x:xf>
    <x:xf numFmtId="0" fontId="6" fillId="13" borderId="9" xfId="0" applyFont="1" applyFill="1" applyBorder="1" applyAlignment="1">
      <x:alignment horizontal="left" vertical="center" wrapText="1"/>
    </x:xf>
    <x:xf numFmtId="0" fontId="6" fillId="13" borderId="10" xfId="0" applyFont="1" applyFill="1" applyBorder="1" applyAlignment="1">
      <x:alignment horizontal="left" vertical="center" wrapText="1"/>
    </x:xf>
    <x:xf numFmtId="0" fontId="6" fillId="13" borderId="11" xfId="0" applyFont="1" applyFill="1" applyBorder="1" applyAlignment="1">
      <x:alignment horizontal="left" vertical="center" wrapText="1"/>
    </x:xf>
    <x:xf numFmtId="0" fontId="7" fillId="13" borderId="1" xfId="0" applyFont="1" applyFill="1" applyBorder="1" applyAlignment="1">
      <x:alignment horizontal="left" vertical="top" wrapText="1"/>
    </x:xf>
    <x:xf numFmtId="0" fontId="6" fillId="13" borderId="1" xfId="0" applyFont="1" applyFill="1" applyBorder="1" applyAlignment="1">
      <x:alignment horizontal="left" vertical="center" wrapText="1"/>
    </x:xf>
    <x:xf numFmtId="0" fontId="2" fillId="13" borderId="1" xfId="0" applyFont="1" applyFill="1" applyBorder="1" applyAlignment="1">
      <x:alignment horizontal="left" vertical="top" wrapText="1"/>
    </x:xf>
    <x:xf numFmtId="0" fontId="39" fillId="16" borderId="8" xfId="0" applyFont="1" applyFill="1" applyBorder="1" applyAlignment="1">
      <x:alignment horizontal="center" vertical="center" textRotation="90"/>
    </x:xf>
    <x:xf numFmtId="0" fontId="39" fillId="16" borderId="12" xfId="0" applyFont="1" applyFill="1" applyBorder="1" applyAlignment="1">
      <x:alignment horizontal="center" vertical="center" textRotation="90"/>
    </x:xf>
    <x:xf numFmtId="0" fontId="39" fillId="16" borderId="11" xfId="0" applyFont="1" applyFill="1" applyBorder="1" applyAlignment="1">
      <x:alignment horizontal="center" vertical="center" textRotation="90"/>
    </x:xf>
    <x:xf numFmtId="0" fontId="2" fillId="13" borderId="1" xfId="6" applyFont="1" applyFill="1" applyBorder="1" applyAlignment="1" applyProtection="1">
      <x:alignment vertical="center" wrapText="1"/>
    </x:xf>
    <x:xf numFmtId="0" fontId="2" fillId="13" borderId="2" xfId="0" applyFont="1" applyFill="1" applyBorder="1" applyAlignment="1">
      <x:alignment horizontal="left" vertical="center"/>
    </x:xf>
    <x:xf numFmtId="0" fontId="2" fillId="13" borderId="3" xfId="0" applyFont="1" applyFill="1" applyBorder="1" applyAlignment="1">
      <x:alignment horizontal="left" vertical="center"/>
    </x:xf>
    <x:xf numFmtId="0" fontId="2" fillId="13" borderId="4" xfId="0" applyFont="1" applyFill="1" applyBorder="1" applyAlignment="1">
      <x:alignment horizontal="left" vertical="center"/>
    </x:xf>
    <x:xf numFmtId="0" fontId="7" fillId="13" borderId="1" xfId="0" applyFont="1" applyFill="1" applyBorder="1" applyAlignment="1">
      <x:alignment horizontal="left" vertical="center"/>
    </x:xf>
    <x:xf numFmtId="0" fontId="7" fillId="13" borderId="1" xfId="0" applyFont="1" applyFill="1" applyBorder="1" applyAlignment="1">
      <x:alignment vertical="center" wrapText="1"/>
    </x:xf>
    <x:xf numFmtId="0" fontId="0" fillId="13" borderId="1" xfId="0" applyFill="1" applyBorder="1" applyAlignment="1">
      <x:alignment vertical="center" wrapText="1"/>
    </x:xf>
    <x:xf numFmtId="0" fontId="6" fillId="0" borderId="1" xfId="0" applyFont="1" applyBorder="1" applyAlignment="1">
      <x:alignment horizontal="left" vertical="center"/>
    </x:xf>
    <x:xf numFmtId="0" fontId="9" fillId="12" borderId="1" xfId="0" applyFont="1" applyFill="1" applyBorder="1" applyAlignment="1">
      <x:alignment horizontal="left" vertical="center"/>
    </x:xf>
    <x:xf numFmtId="0" fontId="11" fillId="0" borderId="2" xfId="0" applyFont="1" applyBorder="1" applyAlignment="1">
      <x:alignment horizontal="left" vertical="center"/>
    </x:xf>
    <x:xf numFmtId="0" fontId="11" fillId="0" borderId="4" xfId="0" applyFont="1" applyBorder="1" applyAlignment="1">
      <x:alignment horizontal="left" vertical="center"/>
    </x:xf>
    <x:xf numFmtId="0" fontId="12" fillId="0" borderId="2" xfId="0" applyFont="1" applyBorder="1" applyAlignment="1">
      <x:alignment horizontal="left" vertical="center" wrapText="1"/>
    </x:xf>
    <x:xf numFmtId="0" fontId="12" fillId="0" borderId="4" xfId="0" applyFont="1" applyBorder="1" applyAlignment="1">
      <x:alignment horizontal="left" vertical="center" wrapText="1"/>
    </x:xf>
    <x:xf numFmtId="0" fontId="5" fillId="0" borderId="2" xfId="0" applyFont="1" applyBorder="1" applyAlignment="1">
      <x:alignment horizontal="left"/>
    </x:xf>
    <x:xf numFmtId="0" fontId="5" fillId="0" borderId="4" xfId="0" applyFont="1" applyBorder="1" applyAlignment="1">
      <x:alignment horizontal="left"/>
    </x:xf>
    <x:xf numFmtId="0" fontId="33" fillId="13" borderId="2" xfId="0" applyFont="1" applyFill="1" applyBorder="1" applyAlignment="1">
      <x:alignment horizontal="left" vertical="center"/>
    </x:xf>
    <x:xf numFmtId="0" fontId="33" fillId="13" borderId="3" xfId="0" applyFont="1" applyFill="1" applyBorder="1" applyAlignment="1">
      <x:alignment horizontal="left" vertical="center"/>
    </x:xf>
    <x:xf numFmtId="0" fontId="33" fillId="13" borderId="4" xfId="0" applyFont="1" applyFill="1" applyBorder="1" applyAlignment="1">
      <x:alignment horizontal="left" vertical="center"/>
    </x:xf>
    <x:xf numFmtId="0" fontId="6" fillId="10" borderId="1" xfId="0" applyFont="1" applyFill="1" applyBorder="1" applyAlignment="1">
      <x:alignment horizontal="left" vertical="center" wrapText="1"/>
    </x:xf>
    <x:xf numFmtId="0" fontId="6" fillId="8" borderId="1" xfId="0" applyFont="1" applyFill="1" applyBorder="1" applyAlignment="1">
      <x:alignment horizontal="left" vertical="center" wrapText="1"/>
    </x:xf>
    <x:xf numFmtId="0" fontId="6" fillId="9" borderId="1" xfId="0" applyFont="1" applyFill="1" applyBorder="1" applyAlignment="1">
      <x:alignment horizontal="left" vertical="center" wrapText="1"/>
    </x:xf>
    <x:xf numFmtId="0" fontId="9" fillId="12" borderId="10" xfId="0" applyFont="1" applyFill="1" applyBorder="1" applyAlignment="1">
      <x:alignment horizontal="left" vertical="center" wrapText="1"/>
    </x:xf>
    <x:xf numFmtId="0" fontId="5" fillId="0" borderId="2" xfId="0" applyFont="1" applyBorder="1" applyAlignment="1">
      <x:alignment horizontal="left" vertical="center" wrapText="1"/>
    </x:xf>
    <x:xf numFmtId="0" fontId="5" fillId="0" borderId="4" xfId="0" applyFont="1" applyBorder="1" applyAlignment="1">
      <x:alignment horizontal="left" vertical="center" wrapText="1"/>
    </x:xf>
    <x:xf numFmtId="0" fontId="6" fillId="0" borderId="2" xfId="0" applyFont="1" applyBorder="1" applyAlignment="1">
      <x:alignment horizontal="left" vertical="center" wrapText="1"/>
    </x:xf>
    <x:xf numFmtId="0" fontId="6" fillId="0" borderId="4" xfId="0" applyFont="1" applyBorder="1" applyAlignment="1">
      <x:alignment horizontal="left" vertical="center" wrapText="1"/>
    </x:xf>
    <x:xf numFmtId="0" fontId="34" fillId="0" borderId="2" xfId="0" applyFont="1" applyBorder="1" applyAlignment="1">
      <x:alignment horizontal="right" vertical="center"/>
    </x:xf>
    <x:xf numFmtId="0" fontId="34" fillId="0" borderId="4" xfId="0" applyFont="1" applyBorder="1" applyAlignment="1">
      <x:alignment horizontal="right" vertical="center"/>
    </x:xf>
    <x:xf numFmtId="0" fontId="33" fillId="0" borderId="2" xfId="0" applyFont="1" applyBorder="1" applyAlignment="1">
      <x:alignment horizontal="left" vertical="center"/>
    </x:xf>
    <x:xf numFmtId="0" fontId="33" fillId="0" borderId="4" xfId="0" applyFont="1" applyBorder="1" applyAlignment="1">
      <x:alignment horizontal="left" vertical="center"/>
    </x:xf>
  </x:cellXfs>
  <x:cellStyles count="10">
    <x:cellStyle name="Comma" xfId="4" xr:uid="{00000000-0005-0000-0000-000004000000}"/>
    <x:cellStyle name="Comma [0]" xfId="5" xr:uid="{00000000-0005-0000-0000-000005000000}"/>
    <x:cellStyle name="Currency" xfId="2" xr:uid="{00000000-0005-0000-0000-000002000000}"/>
    <x:cellStyle name="Currency [0]" xfId="3" xr:uid="{00000000-0005-0000-0000-000003000000}"/>
    <x:cellStyle name="Hyperlink" xfId="6" xr:uid="{00000000-0005-0000-0000-000006000000}"/>
    <x:cellStyle name="Normal" xfId="0" builtinId="0"/>
    <x:cellStyle name="Normal 3" xfId="7" xr:uid="{8ED4B8F3-E752-427D-AC5F-9CEDFC1ECF59}"/>
    <x:cellStyle name="Normal 93 5" xfId="8" xr:uid="{91EB2BF1-C34B-4845-91D8-8F2A0BA1F200}"/>
    <x:cellStyle name="Normal 93 5 2" xfId="9" xr:uid="{1823EFD2-FF7B-472A-80DB-BB06CE192339}"/>
    <x:cellStyle name="Percent" xfId="1" xr:uid="{00000000-0005-0000-0000-000001000000}"/>
  </x:cellStyles>
  <x:dxfs count="0"/>
  <x:tableStyles count="0" defaultTableStyle="TableStyleMedium2" defaultPivotStyle="PivotStyleLight16"/>
  <x:colors>
    <x:mruColors>
      <x:color rgb="FFFFFFCC"/>
    </x:mruColors>
  </x:colors>
  <x:extLst>
    <x:ext xmlns:x14="http://schemas.microsoft.com/office/spreadsheetml/2009/9/main" uri="{EB79DEF2-80B8-43e5-95BD-54CBDDF9020C}">
      <x14:slicerStyles defaultSlicerStyle="SlicerStyleLight1"/>
    </x:ext>
    <x:ext xmlns:x15="http://schemas.microsoft.com/office/spreadsheetml/2010/11/main" uri="{9260A510-F301-46a8-8635-F512D64BE5F5}">
      <x15:timelineStyles defaultTimelineStyle="TimeSlicerStyleLight1"/>
    </x:ext>
  </x:extLst>
</x:styleSheet>
</file>

<file path=xl/_rels/workbook.xml.rels>&#65279;<?xml version="1.0" encoding="utf-8"?><Relationships xmlns="http://schemas.openxmlformats.org/package/2006/relationships"><Relationship Type="http://schemas.openxmlformats.org/officeDocument/2006/relationships/styles" Target="styles.xml" Id="rId8" /><Relationship Type="http://schemas.openxmlformats.org/officeDocument/2006/relationships/worksheet" Target="worksheets/sheet3.xml" Id="rId3" /><Relationship Type="http://schemas.openxmlformats.org/officeDocument/2006/relationships/theme" Target="theme/theme1.xml" Id="rId7" /><Relationship Type="http://schemas.openxmlformats.org/officeDocument/2006/relationships/worksheet" Target="worksheets/sheet2.xml" Id="rId2" /><Relationship Type="http://schemas.openxmlformats.org/officeDocument/2006/relationships/worksheet" Target="worksheets/sheet1.xml" Id="rId1" /><Relationship Type="http://schemas.openxmlformats.org/officeDocument/2006/relationships/worksheet" Target="worksheets/sheet6.xml" Id="rId6" /><Relationship Type="http://schemas.openxmlformats.org/officeDocument/2006/relationships/worksheet" Target="worksheets/sheet5.xml" Id="rId5" /><Relationship Type="http://schemas.openxmlformats.org/officeDocument/2006/relationships/calcChain" Target="calcChain.xml" Id="rId10" /><Relationship Type="http://schemas.openxmlformats.org/officeDocument/2006/relationships/worksheet" Target="worksheets/sheet4.xml" Id="rId4" /><Relationship Type="http://schemas.openxmlformats.org/officeDocument/2006/relationships/sharedStrings" Target="sharedStrings.xml" Id="rId9" /></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ilsagfiles.org/SAG_files/Evaluation_Documents/TRC_Reports/DCEO/Department_of_Commerce_Cost_Effectiveness_Report_EPY7-GPY4_Final_Report.pdf" TargetMode="External"/><Relationship Id="rId2" Type="http://schemas.openxmlformats.org/officeDocument/2006/relationships/hyperlink" Target="https://www.icc.illinois.gov/downloads/public/edocket/303831.pdf" TargetMode="External"/><Relationship Id="rId1" Type="http://schemas.openxmlformats.org/officeDocument/2006/relationships/hyperlink" Target="http://ilsagfiles.org/SAG_files/Evaluation_Documents/ComEd/ComEd%20EPY1%20Evaluation%20Reports/ComEd_Summary_Evaluation_Report_Program_Year_1_2009.pdf" TargetMode="Externa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818C5D26-E036-4123-89E3-BBB6FE88CEE2}" mc:Ignorable="x14ac xr xr2 xr3">
  <x:sheetPr>
    <x:tabColor theme="0"/>
    <x:pageSetUpPr fitToPage="1"/>
  </x:sheetPr>
  <x:dimension ref="A1:Z136"/>
  <x:sheetViews>
    <x:sheetView tabSelected="1" topLeftCell="A17" zoomScale="70" zoomScaleNormal="70" workbookViewId="0">
      <x:pane xSplit="2" ySplit="4" topLeftCell="C21" activePane="bottomRight" state="frozen"/>
      <x:selection activeCell="A17" sqref="A17"/>
      <x:selection pane="topRight" activeCell="C17" sqref="C17"/>
      <x:selection pane="bottomLeft" activeCell="A21" sqref="A21"/>
      <x:selection pane="bottomRight" activeCell="F19" sqref="F19"/>
    </x:sheetView>
  </x:sheetViews>
  <x:sheetFormatPr defaultColWidth="9.05078125" defaultRowHeight="22.5" customHeight="1"/>
  <x:cols>
    <x:col min="1" max="1" width="6" customWidth="1"/>
    <x:col min="2" max="2" width="53" customWidth="1"/>
    <x:col min="3" max="3" width="12.89453125" customWidth="1"/>
    <x:col min="4" max="5" width="11.89453125" customWidth="1"/>
    <x:col min="6" max="6" width="14.68359375" customWidth="1"/>
    <x:col min="7" max="7" width="17" style="3" customWidth="1"/>
    <x:col min="8" max="8" width="16.26171875" customWidth="1"/>
    <x:col min="9" max="12" width="15.5234375" customWidth="1"/>
    <x:col min="13" max="13" width="14.3125" customWidth="1"/>
    <x:col min="14" max="14" width="15.3125" style="265" customWidth="1"/>
    <x:col min="15" max="15" width="24.5234375" customWidth="1"/>
    <x:col min="16" max="17" width="14" customWidth="1"/>
    <x:col min="18" max="18" width="18.3125" customWidth="1"/>
    <x:col min="19" max="19" width="17.5234375" customWidth="1"/>
    <x:col min="20" max="20" width="10.5234375" bestFit="1" customWidth="1"/>
    <x:col min="21" max="21" width="17" bestFit="1" customWidth="1"/>
    <x:col min="22" max="22" width="13.3125" bestFit="1" customWidth="1"/>
  </x:cols>
  <x:sheetData>
    <x:row r="1" spans="1:26" ht="22.5" customHeight="1">
      <x:c r="A1" s="66"/>
      <x:c r="B1" s="73" t="s">
        <x:v>0</x:v>
      </x:c>
      <x:c r="C1" s="73"/>
      <x:c r="D1" s="73"/>
      <x:c r="E1" s="73"/>
      <x:c r="F1" s="66"/>
      <x:c r="G1" s="105"/>
      <x:c r="H1" s="66"/>
      <x:c r="I1" s="66"/>
      <x:c r="J1" s="66"/>
      <x:c r="K1" s="66"/>
      <x:c r="L1" s="66"/>
      <x:c r="M1" s="66"/>
      <x:c r="N1" s="261"/>
      <x:c r="O1" s="66"/>
      <x:c r="P1" s="66"/>
      <x:c r="Q1" s="66"/>
      <x:c r="R1" s="66"/>
      <x:c r="S1" s="66"/>
      <x:c r="T1" s="66"/>
      <x:c r="U1" s="66"/>
      <x:c r="V1" s="66"/>
      <x:c r="W1" s="66"/>
      <x:c r="X1" s="66"/>
      <x:c r="Y1" s="66"/>
      <x:c r="Z1" s="66"/>
    </x:row>
    <x:row r="2" spans="1:26" ht="22.5" customHeight="1">
      <x:c r="A2" s="66"/>
      <x:c r="B2" s="73" t="s">
        <x:v>1</x:v>
      </x:c>
      <x:c r="C2" s="73"/>
      <x:c r="D2" s="73"/>
      <x:c r="E2" s="73"/>
      <x:c r="F2" s="66"/>
      <x:c r="G2" s="105"/>
      <x:c r="H2" s="66"/>
      <x:c r="I2" s="66"/>
      <x:c r="J2" s="66"/>
      <x:c r="K2" s="66"/>
      <x:c r="L2" s="66"/>
      <x:c r="M2" s="66"/>
      <x:c r="N2" s="261"/>
      <x:c r="O2" s="66"/>
      <x:c r="P2" s="66"/>
      <x:c r="Q2" s="66"/>
      <x:c r="R2" s="66"/>
      <x:c r="S2" s="66"/>
      <x:c r="T2" s="66"/>
      <x:c r="U2" s="66"/>
      <x:c r="V2" s="66"/>
      <x:c r="W2" s="66"/>
      <x:c r="X2" s="66"/>
      <x:c r="Y2" s="66"/>
      <x:c r="Z2" s="66"/>
    </x:row>
    <x:row r="3" spans="1:26" ht="22.5" customHeight="1">
      <x:c r="A3" s="66"/>
      <x:c r="B3" s="73" t="s">
        <x:v>307</x:v>
      </x:c>
      <x:c r="C3" s="73"/>
      <x:c r="D3" s="73"/>
      <x:c r="E3" s="73"/>
      <x:c r="F3" s="66"/>
      <x:c r="G3" s="105"/>
      <x:c r="H3" s="66"/>
      <x:c r="I3" s="66"/>
      <x:c r="J3" s="66"/>
      <x:c r="K3" s="66"/>
      <x:c r="L3" s="66"/>
      <x:c r="M3" s="66"/>
      <x:c r="N3" s="261"/>
      <x:c r="O3" s="66"/>
      <x:c r="P3" s="66"/>
      <x:c r="Q3" s="66"/>
      <x:c r="R3" s="66"/>
      <x:c r="S3" s="66"/>
      <x:c r="T3" s="66"/>
      <x:c r="U3" s="66"/>
      <x:c r="V3" s="66"/>
      <x:c r="W3" s="66"/>
      <x:c r="X3" s="66"/>
      <x:c r="Y3" s="66"/>
      <x:c r="Z3" s="66"/>
    </x:row>
    <x:row r="4" spans="1:26" ht="22.5" customHeight="1">
      <x:c r="A4" s="66"/>
      <x:c r="B4" s="73"/>
      <x:c r="C4" s="73"/>
      <x:c r="D4" s="73"/>
      <x:c r="E4" s="73"/>
      <x:c r="F4" s="66"/>
      <x:c r="G4" s="105"/>
      <x:c r="H4" s="66"/>
      <x:c r="I4" s="66"/>
      <x:c r="J4" s="66"/>
      <x:c r="K4" s="66"/>
      <x:c r="L4" s="66"/>
      <x:c r="M4" s="66"/>
      <x:c r="N4" s="261"/>
      <x:c r="O4" s="66"/>
      <x:c r="P4" s="66"/>
      <x:c r="Q4" s="66"/>
      <x:c r="R4" s="66"/>
      <x:c r="S4" s="66"/>
      <x:c r="T4" s="66"/>
      <x:c r="U4" s="66"/>
      <x:c r="V4" s="66"/>
      <x:c r="W4" s="66"/>
      <x:c r="X4" s="66"/>
      <x:c r="Y4" s="66"/>
      <x:c r="Z4" s="66"/>
    </x:row>
    <x:row r="5" spans="1:26" ht="22.5" customHeight="1">
      <x:c r="A5" s="66"/>
      <x:c r="B5" s="277" t="s">
        <x:v>2</x:v>
      </x:c>
      <x:c r="C5" s="278"/>
      <x:c r="D5" s="278"/>
      <x:c r="E5" s="278"/>
      <x:c r="F5" s="278"/>
      <x:c r="G5" s="278"/>
      <x:c r="H5" s="278"/>
      <x:c r="I5" s="278"/>
      <x:c r="J5" s="278"/>
      <x:c r="K5" s="278"/>
      <x:c r="L5" s="278"/>
      <x:c r="M5" s="279"/>
      <x:c r="N5" s="261"/>
      <x:c r="O5" s="66"/>
      <x:c r="P5" s="66"/>
      <x:c r="Q5" s="66"/>
      <x:c r="R5" s="66"/>
      <x:c r="S5" s="66"/>
      <x:c r="T5" s="66"/>
      <x:c r="U5" s="66"/>
      <x:c r="V5" s="66"/>
      <x:c r="W5" s="66"/>
      <x:c r="X5" s="66"/>
      <x:c r="Y5" s="66"/>
      <x:c r="Z5" s="66"/>
    </x:row>
    <x:row r="6" spans="1:26" ht="45" customHeight="1">
      <x:c r="A6" s="66"/>
      <x:c r="B6" s="280"/>
      <x:c r="C6" s="281"/>
      <x:c r="D6" s="281"/>
      <x:c r="E6" s="281"/>
      <x:c r="F6" s="281"/>
      <x:c r="G6" s="281"/>
      <x:c r="H6" s="281"/>
      <x:c r="I6" s="281"/>
      <x:c r="J6" s="281"/>
      <x:c r="K6" s="281"/>
      <x:c r="L6" s="281"/>
      <x:c r="M6" s="282"/>
      <x:c r="N6" s="261"/>
      <x:c r="O6" s="66"/>
      <x:c r="P6" s="66"/>
      <x:c r="Q6" s="66"/>
      <x:c r="R6" s="66"/>
      <x:c r="S6" s="66"/>
      <x:c r="T6" s="66"/>
      <x:c r="U6" s="66"/>
      <x:c r="V6" s="66"/>
      <x:c r="W6" s="66"/>
      <x:c r="X6" s="66"/>
      <x:c r="Y6" s="66"/>
      <x:c r="Z6" s="66"/>
    </x:row>
    <x:row r="7" spans="1:26" ht="22.5" customHeight="1">
      <x:c r="A7" s="66"/>
      <x:c r="B7" s="145"/>
      <x:c r="C7" s="73"/>
      <x:c r="D7" s="73"/>
      <x:c r="E7" s="73"/>
      <x:c r="F7" s="66"/>
      <x:c r="G7" s="105"/>
      <x:c r="H7" s="66"/>
      <x:c r="I7" s="66"/>
      <x:c r="J7" s="66"/>
      <x:c r="K7" s="66"/>
      <x:c r="L7" s="66"/>
      <x:c r="M7" s="66"/>
      <x:c r="N7" s="261"/>
      <x:c r="O7" s="66"/>
      <x:c r="P7" s="66"/>
      <x:c r="Q7" s="66"/>
      <x:c r="R7" s="66"/>
      <x:c r="S7" s="66"/>
      <x:c r="T7" s="66"/>
      <x:c r="U7" s="66"/>
      <x:c r="V7" s="66"/>
      <x:c r="W7" s="66"/>
      <x:c r="X7" s="66"/>
      <x:c r="Y7" s="66"/>
      <x:c r="Z7" s="66"/>
    </x:row>
    <x:row r="8" spans="1:26" ht="7.45" customHeight="1">
      <x:c r="A8" s="66"/>
      <x:c r="B8" s="283" t="s">
        <x:v>3</x:v>
      </x:c>
      <x:c r="C8" s="283"/>
      <x:c r="D8" s="283"/>
      <x:c r="E8" s="283"/>
      <x:c r="F8" s="283"/>
      <x:c r="G8" s="283"/>
      <x:c r="H8" s="283"/>
      <x:c r="I8" s="283"/>
      <x:c r="J8" s="283"/>
      <x:c r="K8" s="283"/>
      <x:c r="L8" s="283"/>
      <x:c r="M8" s="283"/>
      <x:c r="N8" s="261"/>
      <x:c r="O8" s="66"/>
      <x:c r="P8" s="66"/>
      <x:c r="Q8" s="66"/>
      <x:c r="R8" s="66"/>
      <x:c r="S8" s="66"/>
      <x:c r="T8" s="66"/>
      <x:c r="U8" s="66"/>
      <x:c r="V8" s="66"/>
      <x:c r="W8" s="66"/>
      <x:c r="X8" s="66"/>
      <x:c r="Y8" s="66"/>
      <x:c r="Z8" s="66"/>
    </x:row>
    <x:row r="9" spans="1:26" ht="15.75" customHeight="1">
      <x:c r="A9" s="66"/>
      <x:c r="B9" s="283"/>
      <x:c r="C9" s="283"/>
      <x:c r="D9" s="283"/>
      <x:c r="E9" s="283"/>
      <x:c r="F9" s="283"/>
      <x:c r="G9" s="283"/>
      <x:c r="H9" s="283"/>
      <x:c r="I9" s="283"/>
      <x:c r="J9" s="283"/>
      <x:c r="K9" s="283"/>
      <x:c r="L9" s="283"/>
      <x:c r="M9" s="283"/>
      <x:c r="N9" s="261"/>
      <x:c r="O9" s="66"/>
      <x:c r="P9" s="66"/>
      <x:c r="Q9" s="66"/>
      <x:c r="R9" s="66"/>
      <x:c r="S9" s="66"/>
      <x:c r="T9" s="66"/>
      <x:c r="U9" s="66"/>
      <x:c r="V9" s="66"/>
      <x:c r="W9" s="66"/>
      <x:c r="X9" s="66"/>
      <x:c r="Y9" s="66"/>
      <x:c r="Z9" s="66"/>
    </x:row>
    <x:row r="10" spans="1:26" ht="10.5" customHeight="1">
      <x:c r="A10" s="66"/>
      <x:c r="B10" s="283"/>
      <x:c r="C10" s="283"/>
      <x:c r="D10" s="283"/>
      <x:c r="E10" s="283"/>
      <x:c r="F10" s="283"/>
      <x:c r="G10" s="283"/>
      <x:c r="H10" s="283"/>
      <x:c r="I10" s="283"/>
      <x:c r="J10" s="283"/>
      <x:c r="K10" s="283"/>
      <x:c r="L10" s="283"/>
      <x:c r="M10" s="283"/>
      <x:c r="N10" s="261"/>
      <x:c r="O10" s="66"/>
      <x:c r="P10" s="66"/>
      <x:c r="Q10" s="66"/>
      <x:c r="R10" s="66"/>
      <x:c r="S10" s="66"/>
      <x:c r="T10" s="66"/>
      <x:c r="U10" s="66"/>
      <x:c r="V10" s="66"/>
      <x:c r="W10" s="66"/>
      <x:c r="X10" s="66"/>
      <x:c r="Y10" s="66"/>
      <x:c r="Z10" s="66"/>
    </x:row>
    <x:row r="11" spans="1:26" ht="22.5" customHeight="1">
      <x:c r="A11" s="66"/>
      <x:c r="B11" s="283"/>
      <x:c r="C11" s="283"/>
      <x:c r="D11" s="283"/>
      <x:c r="E11" s="283"/>
      <x:c r="F11" s="283"/>
      <x:c r="G11" s="283"/>
      <x:c r="H11" s="283"/>
      <x:c r="I11" s="283"/>
      <x:c r="J11" s="283"/>
      <x:c r="K11" s="283"/>
      <x:c r="L11" s="283"/>
      <x:c r="M11" s="283"/>
      <x:c r="N11" s="261"/>
      <x:c r="O11" s="66"/>
      <x:c r="P11" s="66"/>
      <x:c r="Q11" s="66"/>
      <x:c r="R11" s="66"/>
      <x:c r="S11" s="66"/>
      <x:c r="T11" s="66"/>
      <x:c r="U11" s="66"/>
      <x:c r="V11" s="66"/>
      <x:c r="W11" s="66"/>
      <x:c r="X11" s="66"/>
      <x:c r="Y11" s="66"/>
      <x:c r="Z11" s="66"/>
    </x:row>
    <x:row r="12" spans="1:26" ht="22.5" customHeight="1">
      <x:c r="A12" s="66"/>
      <x:c r="B12" s="283"/>
      <x:c r="C12" s="283"/>
      <x:c r="D12" s="283"/>
      <x:c r="E12" s="283"/>
      <x:c r="F12" s="283"/>
      <x:c r="G12" s="283"/>
      <x:c r="H12" s="283"/>
      <x:c r="I12" s="283"/>
      <x:c r="J12" s="283"/>
      <x:c r="K12" s="283"/>
      <x:c r="L12" s="283"/>
      <x:c r="M12" s="283"/>
      <x:c r="N12" s="261"/>
      <x:c r="O12" s="66"/>
      <x:c r="P12" s="66"/>
      <x:c r="Q12" s="66"/>
      <x:c r="R12" s="66"/>
      <x:c r="S12" s="66"/>
      <x:c r="T12" s="66"/>
      <x:c r="U12" s="66"/>
      <x:c r="V12" s="66"/>
      <x:c r="W12" s="66"/>
      <x:c r="X12" s="66"/>
      <x:c r="Y12" s="66"/>
      <x:c r="Z12" s="66"/>
    </x:row>
    <x:row r="13" spans="1:26" ht="22.5" customHeight="1">
      <x:c r="A13" s="66"/>
      <x:c r="B13" s="283"/>
      <x:c r="C13" s="283"/>
      <x:c r="D13" s="283"/>
      <x:c r="E13" s="283"/>
      <x:c r="F13" s="283"/>
      <x:c r="G13" s="283"/>
      <x:c r="H13" s="283"/>
      <x:c r="I13" s="283"/>
      <x:c r="J13" s="283"/>
      <x:c r="K13" s="283"/>
      <x:c r="L13" s="283"/>
      <x:c r="M13" s="283"/>
      <x:c r="N13" s="261"/>
      <x:c r="O13" s="66"/>
      <x:c r="P13" s="66"/>
      <x:c r="Q13" s="66"/>
      <x:c r="R13" s="66"/>
      <x:c r="S13" s="66"/>
      <x:c r="T13" s="66"/>
      <x:c r="U13" s="66"/>
      <x:c r="V13" s="66"/>
      <x:c r="W13" s="66"/>
      <x:c r="X13" s="66"/>
      <x:c r="Y13" s="66"/>
      <x:c r="Z13" s="66"/>
    </x:row>
    <x:row r="14" spans="1:26" ht="27.75" customHeight="1">
      <x:c r="A14" s="66"/>
      <x:c r="B14" s="283"/>
      <x:c r="C14" s="283"/>
      <x:c r="D14" s="283"/>
      <x:c r="E14" s="283"/>
      <x:c r="F14" s="283"/>
      <x:c r="G14" s="283"/>
      <x:c r="H14" s="283"/>
      <x:c r="I14" s="283"/>
      <x:c r="J14" s="283"/>
      <x:c r="K14" s="283"/>
      <x:c r="L14" s="283"/>
      <x:c r="M14" s="283"/>
      <x:c r="N14" s="261"/>
      <x:c r="O14" s="66"/>
      <x:c r="P14" s="66"/>
      <x:c r="Q14" s="66"/>
      <x:c r="R14" s="66"/>
      <x:c r="S14" s="66"/>
      <x:c r="T14" s="66"/>
      <x:c r="U14" s="66"/>
      <x:c r="V14" s="66"/>
      <x:c r="W14" s="66"/>
      <x:c r="X14" s="66"/>
      <x:c r="Y14" s="66"/>
      <x:c r="Z14" s="66"/>
    </x:row>
    <x:row r="15" spans="1:26" ht="17.95" customHeight="1">
      <x:c r="A15" s="66"/>
      <x:c r="B15" s="283"/>
      <x:c r="C15" s="283"/>
      <x:c r="D15" s="283"/>
      <x:c r="E15" s="283"/>
      <x:c r="F15" s="283"/>
      <x:c r="G15" s="283"/>
      <x:c r="H15" s="283"/>
      <x:c r="I15" s="283"/>
      <x:c r="J15" s="283"/>
      <x:c r="K15" s="283"/>
      <x:c r="L15" s="283"/>
      <x:c r="M15" s="283"/>
      <x:c r="N15" s="261"/>
      <x:c r="O15" s="66"/>
      <x:c r="P15" s="66"/>
      <x:c r="Q15" s="66"/>
      <x:c r="R15" s="66"/>
      <x:c r="S15" s="66"/>
      <x:c r="T15" s="66"/>
      <x:c r="U15" s="66"/>
      <x:c r="V15" s="66"/>
      <x:c r="W15" s="66"/>
      <x:c r="X15" s="66"/>
      <x:c r="Y15" s="66"/>
      <x:c r="Z15" s="66"/>
    </x:row>
    <x:row r="16" spans="1:26" ht="7.5" customHeight="1">
      <x:c r="A16" s="66"/>
      <x:c r="B16" s="283"/>
      <x:c r="C16" s="283"/>
      <x:c r="D16" s="283"/>
      <x:c r="E16" s="283"/>
      <x:c r="F16" s="283"/>
      <x:c r="G16" s="283"/>
      <x:c r="H16" s="283"/>
      <x:c r="I16" s="283"/>
      <x:c r="J16" s="283"/>
      <x:c r="K16" s="283"/>
      <x:c r="L16" s="283"/>
      <x:c r="M16" s="283"/>
      <x:c r="N16" s="261"/>
      <x:c r="O16" s="161"/>
      <x:c r="P16" s="66"/>
      <x:c r="Q16" s="66"/>
      <x:c r="R16" s="66"/>
      <x:c r="S16" s="66"/>
      <x:c r="T16" s="66"/>
      <x:c r="U16" s="66"/>
      <x:c r="V16" s="66"/>
      <x:c r="W16" s="66"/>
      <x:c r="X16" s="66"/>
      <x:c r="Y16" s="66"/>
      <x:c r="Z16" s="66"/>
    </x:row>
    <x:row r="17" spans="1:26" ht="22.5" customHeight="1">
      <x:c r="A17" s="66"/>
      <x:c r="B17" s="97"/>
      <x:c r="C17" s="97"/>
      <x:c r="D17" s="97"/>
      <x:c r="E17" s="97"/>
      <x:c r="F17" s="97"/>
      <x:c r="G17" s="97"/>
      <x:c r="H17" s="97"/>
      <x:c r="I17" s="97"/>
      <x:c r="J17" s="97"/>
      <x:c r="K17" s="97"/>
      <x:c r="L17" s="97"/>
      <x:c r="M17" s="97"/>
      <x:c r="N17" s="261"/>
      <x:c r="O17" s="66"/>
      <x:c r="P17" s="66"/>
      <x:c r="Q17" s="66"/>
      <x:c r="R17" s="66"/>
      <x:c r="S17" s="66"/>
      <x:c r="T17" s="66"/>
      <x:c r="U17" s="66"/>
      <x:c r="V17" s="66"/>
      <x:c r="W17" s="66"/>
      <x:c r="X17" s="66"/>
      <x:c r="Y17" s="66"/>
      <x:c r="Z17" s="66"/>
    </x:row>
    <x:row r="18" spans="1:26" ht="22.5" customHeight="1">
      <x:c r="A18" s="66"/>
      <x:c r="B18" s="241" t="s">
        <x:v>4</x:v>
      </x:c>
      <x:c r="C18" s="97"/>
      <x:c r="D18" s="239"/>
      <x:c r="E18" s="239"/>
      <x:c r="F18" s="239"/>
      <x:c r="G18" s="239"/>
      <x:c r="H18" s="239"/>
      <x:c r="I18" s="239"/>
      <x:c r="J18" s="239"/>
      <x:c r="K18" s="239"/>
      <x:c r="L18" s="239"/>
      <x:c r="M18" s="239"/>
      <x:c r="N18" s="261"/>
      <x:c r="O18" s="66"/>
      <x:c r="P18" s="66"/>
      <x:c r="Q18" s="66"/>
      <x:c r="R18" s="66"/>
      <x:c r="S18" s="66"/>
      <x:c r="T18" s="66"/>
      <x:c r="U18" s="66"/>
      <x:c r="V18" s="66"/>
      <x:c r="W18" s="66"/>
      <x:c r="X18" s="66"/>
      <x:c r="Y18" s="66"/>
      <x:c r="Z18" s="66"/>
    </x:row>
    <x:row r="19" spans="1:26" ht="40.9" customHeight="1">
      <x:c r="A19" s="66"/>
      <x:c r="B19" s="242" t="s">
        <x:v>320</x:v>
      </x:c>
      <x:c r="C19" s="97"/>
      <x:c r="D19" s="97"/>
      <x:c r="E19" s="97"/>
      <x:c r="F19" s="239"/>
      <x:c r="G19" s="97"/>
      <x:c r="H19" s="239"/>
      <x:c r="I19" s="97"/>
      <x:c r="J19" s="97"/>
      <x:c r="K19" s="97"/>
      <x:c r="L19" s="239"/>
      <x:c r="M19" s="97"/>
      <x:c r="N19" s="261"/>
      <x:c r="O19" s="66"/>
      <x:c r="P19" s="162"/>
      <x:c r="Q19" s="162"/>
      <x:c r="R19" s="66"/>
      <x:c r="S19" s="66"/>
      <x:c r="T19" s="66"/>
      <x:c r="U19" s="66"/>
      <x:c r="V19" s="66"/>
      <x:c r="W19" s="66"/>
      <x:c r="X19" s="66"/>
      <x:c r="Y19" s="66"/>
      <x:c r="Z19" s="66"/>
    </x:row>
    <x:row r="20" spans="1:26" s="20" customFormat="1" ht="66.75" customHeight="1">
      <x:c r="A20" s="187"/>
      <x:c r="B20" s="19" t="s">
        <x:v>5</x:v>
      </x:c>
      <x:c r="C20" s="19" t="s">
        <x:v>298</x:v>
      </x:c>
      <x:c r="D20" s="19" t="s">
        <x:v>317</x:v>
      </x:c>
      <x:c r="E20" s="19" t="s">
        <x:v>7</x:v>
      </x:c>
      <x:c r="F20" s="19" t="s">
        <x:v>8</x:v>
      </x:c>
      <x:c r="G20" s="54" t="s">
        <x:v>9</x:v>
      </x:c>
      <x:c r="H20" s="19" t="s">
        <x:v>10</x:v>
      </x:c>
      <x:c r="I20" s="19" t="s">
        <x:v>11</x:v>
      </x:c>
      <x:c r="J20" s="19" t="s">
        <x:v>12</x:v>
      </x:c>
      <x:c r="K20" s="19" t="s">
        <x:v>316</x:v>
      </x:c>
      <x:c r="L20" s="19" t="s">
        <x:v>315</x:v>
      </x:c>
      <x:c r="M20" s="19" t="s">
        <x:v>13</x:v>
      </x:c>
      <x:c r="N20" s="262"/>
      <x:c r="O20" s="163"/>
      <x:c r="P20" s="163"/>
      <x:c r="Q20" s="163"/>
      <x:c r="R20" s="146"/>
      <x:c r="S20" s="146"/>
      <x:c r="T20" s="146"/>
      <x:c r="U20" s="146"/>
      <x:c r="V20" s="146"/>
      <x:c r="W20" s="146"/>
      <x:c r="X20" s="146"/>
      <x:c r="Y20" s="146"/>
      <x:c r="Z20" s="146"/>
    </x:row>
    <x:row r="21" spans="1:26" ht="20.2" customHeight="1">
      <x:c r="A21" s="187"/>
      <x:c r="B21" s="16" t="s">
        <x:v>14</x:v>
      </x:c>
      <x:c r="C21" s="64"/>
      <x:c r="D21" s="64"/>
      <x:c r="E21" s="64"/>
      <x:c r="F21" s="64"/>
      <x:c r="G21" s="204"/>
      <x:c r="H21" s="17"/>
      <x:c r="I21" s="17"/>
      <x:c r="J21" s="17"/>
      <x:c r="K21" s="17"/>
      <x:c r="L21" s="17"/>
      <x:c r="M21" s="18"/>
      <x:c r="N21" s="261"/>
      <x:c r="O21" s="244"/>
      <x:c r="P21" s="197"/>
      <x:c r="Q21" s="197"/>
      <x:c r="R21" s="66"/>
      <x:c r="S21" s="66"/>
      <x:c r="T21" s="66"/>
      <x:c r="U21" s="66"/>
      <x:c r="V21" s="66"/>
      <x:c r="W21" s="66"/>
      <x:c r="X21" s="66"/>
      <x:c r="Y21" s="66"/>
      <x:c r="Z21" s="66"/>
    </x:row>
    <x:row r="22" spans="1:26" ht="15" customHeight="1">
      <x:c r="A22" s="187"/>
      <x:c r="B22" s="1" t="s">
        <x:v>15</x:v>
      </x:c>
      <x:c r="C22" s="205">
        <x:f t="shared" ref="C22:D24" si="0">C39+C57</x:f>
        <x:v>204795.85180859998</x:v>
      </x:c>
      <x:c r="D22" s="205">
        <x:f t="shared" si="0"/>
        <x:v>207613.82050801269</x:v>
      </x:c>
      <x:c r="E22" s="205">
        <x:f t="shared" ref="E22:E32" si="1">D22</x:f>
        <x:v>207613.82050801269</x:v>
      </x:c>
      <x:c r="F22" s="206">
        <x:f>F39+F57</x:f>
        <x:v>216562.30205860001</x:v>
      </x:c>
      <x:c r="G22" s="86">
        <x:f t="shared" ref="G22:G69" si="2">IF(AND(ISNUMBER(F22)=TRUE,F22&lt;&gt;0),C22/F22,"N/A")</x:f>
        <x:v>0.94566713533172497</x:v>
      </x:c>
      <x:c r="H22" s="221">
        <x:f t="shared" ref="H22:L24" si="3">H39+H57</x:f>
        <x:v>71070462.450000003</x:v>
      </x:c>
      <x:c r="I22" s="222">
        <x:f t="shared" si="3"/>
        <x:v>45485095.968000002</x:v>
      </x:c>
      <x:c r="J22" s="222">
        <x:f t="shared" si="3"/>
        <x:v>25585366.482000005</x:v>
      </x:c>
      <x:c r="K22" s="222">
        <x:f t="shared" si="3"/>
        <x:v>66646988.12191356</x:v>
      </x:c>
      <x:c r="L22" s="222">
        <x:f t="shared" si="3"/>
        <x:v>71363570.266623333</x:v>
      </x:c>
      <x:c r="M22" s="87">
        <x:f t="shared" ref="M22:M36" si="4">IFERROR(H22/L22,"N/A")</x:f>
        <x:v>0.99589275290560375</x:v>
      </x:c>
      <x:c r="N22" s="262"/>
      <x:c r="O22" s="164"/>
      <x:c r="P22" s="66"/>
      <x:c r="Q22" s="66"/>
      <x:c r="R22" s="66"/>
      <x:c r="S22" s="66"/>
      <x:c r="T22" s="66"/>
      <x:c r="U22" s="66"/>
      <x:c r="V22" s="66"/>
      <x:c r="W22" s="66"/>
      <x:c r="X22" s="66"/>
      <x:c r="Y22" s="66"/>
      <x:c r="Z22" s="66"/>
    </x:row>
    <x:row r="23" spans="1:26" ht="15" customHeight="1">
      <x:c r="A23" s="187"/>
      <x:c r="B23" s="194" t="s">
        <x:v>16</x:v>
      </x:c>
      <x:c r="C23" s="205">
        <x:f t="shared" si="0"/>
        <x:v>192208.25675999999</x:v>
      </x:c>
      <x:c r="D23" s="205">
        <x:f t="shared" si="0"/>
        <x:v>195313.82051207568</x:v>
      </x:c>
      <x:c r="E23" s="205">
        <x:f t="shared" si="1"/>
        <x:v>195313.82051207568</x:v>
      </x:c>
      <x:c r="F23" s="206">
        <x:f>F40+F58</x:f>
        <x:v>202768.75872000001</x:v>
      </x:c>
      <x:c r="G23" s="86">
        <x:f t="shared" si="2"/>
        <x:v>0.94791849579459697</x:v>
      </x:c>
      <x:c r="H23" s="221">
        <x:f t="shared" si="3"/>
        <x:v>63634963.100000009</x:v>
      </x:c>
      <x:c r="I23" s="222">
        <x:f t="shared" si="3"/>
        <x:v>40726376.384000003</x:v>
      </x:c>
      <x:c r="J23" s="222">
        <x:f t="shared" si="3"/>
        <x:v>22908586.716000006</x:v>
      </x:c>
      <x:c r="K23" s="222">
        <x:f t="shared" si="3"/>
        <x:v>58450001.323866665</x:v>
      </x:c>
      <x:c r="L23" s="222">
        <x:f t="shared" si="3"/>
        <x:v>63845527.900000006</x:v>
      </x:c>
      <x:c r="M23" s="87">
        <x:f t="shared" si="4"/>
        <x:v>0.99670196477457595</x:v>
      </x:c>
      <x:c r="N23" s="262"/>
      <x:c r="O23" s="165"/>
      <x:c r="P23" s="66"/>
      <x:c r="Q23" s="66"/>
      <x:c r="R23" s="66"/>
      <x:c r="S23" s="66"/>
      <x:c r="T23" s="66"/>
      <x:c r="U23" s="66"/>
      <x:c r="V23" s="66"/>
      <x:c r="W23" s="66"/>
      <x:c r="X23" s="66"/>
      <x:c r="Y23" s="66"/>
      <x:c r="Z23" s="66"/>
    </x:row>
    <x:row r="24" spans="1:26" ht="15" customHeight="1">
      <x:c r="A24" s="187"/>
      <x:c r="B24" s="194" t="s">
        <x:v>17</x:v>
      </x:c>
      <x:c r="C24" s="205">
        <x:f t="shared" si="0"/>
        <x:v>12354.109455</x:v>
      </x:c>
      <x:c r="D24" s="205">
        <x:f t="shared" si="0"/>
        <x:v>12299.999995937018</x:v>
      </x:c>
      <x:c r="E24" s="205">
        <x:f t="shared" si="1"/>
        <x:v>12299.999995937018</x:v>
      </x:c>
      <x:c r="F24" s="206">
        <x:f>F41+F59</x:f>
        <x:v>13560.057745</x:v>
      </x:c>
      <x:c r="G24" s="86">
        <x:f t="shared" si="2"/>
        <x:v>0.91106613904762535</x:v>
      </x:c>
      <x:c r="H24" s="221">
        <x:f t="shared" si="3"/>
        <x:v>7435499.3500000015</x:v>
      </x:c>
      <x:c r="I24" s="222">
        <x:f t="shared" si="3"/>
        <x:v>4758719.5840000007</x:v>
      </x:c>
      <x:c r="J24" s="222">
        <x:f t="shared" si="3"/>
        <x:v>2676779.7660000008</x:v>
      </x:c>
      <x:c r="K24" s="222">
        <x:f t="shared" si="3"/>
        <x:v>8196986.7980468944</x:v>
      </x:c>
      <x:c r="L24" s="222">
        <x:f t="shared" si="3"/>
        <x:v>7518042.3666233253</x:v>
      </x:c>
      <x:c r="M24" s="87">
        <x:f t="shared" si="4"/>
        <x:v>0.98902067684670447</x:v>
      </x:c>
      <x:c r="N24" s="262"/>
      <x:c r="O24" s="244"/>
      <x:c r="P24" s="197"/>
      <x:c r="Q24" s="197"/>
      <x:c r="R24" s="66"/>
      <x:c r="S24" s="66"/>
      <x:c r="T24" s="66"/>
      <x:c r="U24" s="66"/>
      <x:c r="V24" s="66"/>
      <x:c r="W24" s="66"/>
      <x:c r="X24" s="66"/>
      <x:c r="Y24" s="66"/>
      <x:c r="Z24" s="66"/>
    </x:row>
    <x:row r="25" spans="1:26" ht="15" customHeight="1">
      <x:c r="A25" s="187"/>
      <x:c r="B25" s="194" t="s">
        <x:v>18</x:v>
      </x:c>
      <x:c r="C25" s="205">
        <x:f>C42</x:f>
        <x:v>233.48559359999999</x:v>
      </x:c>
      <x:c r="D25" s="205">
        <x:f>D42</x:f>
        <x:v>0</x:v>
      </x:c>
      <x:c r="E25" s="205">
        <x:f t="shared" si="1"/>
        <x:v>0</x:v>
      </x:c>
      <x:c r="F25" s="206">
        <x:f>F42</x:f>
        <x:v>233.48559359999999</x:v>
      </x:c>
      <x:c r="G25" s="86">
        <x:f t="shared" si="2"/>
        <x:v>1</x:v>
      </x:c>
      <x:c r="H25" s="221">
        <x:f>H42</x:f>
        <x:v>0</x:v>
      </x:c>
      <x:c r="I25" s="222">
        <x:f>I42</x:f>
        <x:v>0</x:v>
      </x:c>
      <x:c r="J25" s="222">
        <x:f>J42</x:f>
        <x:v>0</x:v>
      </x:c>
      <x:c r="K25" s="222">
        <x:f>K42</x:f>
        <x:v>0</x:v>
      </x:c>
      <x:c r="L25" s="222">
        <x:f>L42</x:f>
        <x:v>0</x:v>
      </x:c>
      <x:c r="M25" s="87" t="str">
        <x:f t="shared" si="4"/>
        <x:v>N/A</x:v>
      </x:c>
      <x:c r="N25" s="262"/>
      <x:c r="O25" s="164"/>
      <x:c r="P25" s="66"/>
      <x:c r="Q25" s="66"/>
      <x:c r="R25" s="66"/>
      <x:c r="S25" s="66"/>
      <x:c r="T25" s="66"/>
      <x:c r="U25" s="66"/>
      <x:c r="V25" s="66"/>
      <x:c r="W25" s="66"/>
      <x:c r="X25" s="66"/>
      <x:c r="Y25" s="66"/>
      <x:c r="Z25" s="66"/>
    </x:row>
    <x:row r="26" spans="1:26" ht="15" customHeight="1">
      <x:c r="A26" s="187"/>
      <x:c r="B26" s="1" t="s">
        <x:v>19</x:v>
      </x:c>
      <x:c r="C26" s="205">
        <x:f>C44+C60</x:f>
        <x:v>226051.96300000002</x:v>
      </x:c>
      <x:c r="D26" s="205">
        <x:f>D44+D60</x:f>
        <x:v>231506.66690477796</x:v>
      </x:c>
      <x:c r="E26" s="205">
        <x:f t="shared" si="1"/>
        <x:v>231506.66690477796</x:v>
      </x:c>
      <x:c r="F26" s="206">
        <x:f>F44+F60</x:f>
        <x:v>212542.99099999998</x:v>
      </x:c>
      <x:c r="G26" s="86">
        <x:f t="shared" si="2"/>
        <x:v>1.0635587743281547</x:v>
      </x:c>
      <x:c r="H26" s="221">
        <x:f t="shared" ref="H26:L27" si="5">H44+H60</x:f>
        <x:v>89023652.970000014</x:v>
      </x:c>
      <x:c r="I26" s="222">
        <x:f t="shared" si="5"/>
        <x:v>56975137.900800012</x:v>
      </x:c>
      <x:c r="J26" s="222">
        <x:f t="shared" si="5"/>
        <x:v>32048515.069200005</x:v>
      </x:c>
      <x:c r="K26" s="222">
        <x:f t="shared" si="5"/>
        <x:v>89100189.00999999</x:v>
      </x:c>
      <x:c r="L26" s="222">
        <x:f t="shared" si="5"/>
        <x:v>89105094.660000026</x:v>
      </x:c>
      <x:c r="M26" s="87">
        <x:f t="shared" si="4"/>
        <x:v>0.99908600411333637</x:v>
      </x:c>
      <x:c r="N26" s="262"/>
      <x:c r="O26" s="165"/>
      <x:c r="P26" s="66"/>
      <x:c r="Q26" s="66"/>
      <x:c r="R26" s="66"/>
      <x:c r="S26" s="66"/>
      <x:c r="T26" s="66"/>
      <x:c r="U26" s="66"/>
      <x:c r="V26" s="66"/>
      <x:c r="W26" s="66"/>
      <x:c r="X26" s="66"/>
      <x:c r="Y26" s="66"/>
      <x:c r="Z26" s="66"/>
    </x:row>
    <x:row r="27" spans="1:26" ht="15" customHeight="1">
      <x:c r="A27" s="187"/>
      <x:c r="B27" s="1" t="s">
        <x:v>20</x:v>
      </x:c>
      <x:c r="C27" s="205">
        <x:f>C45+C61</x:f>
        <x:v>93280</x:v>
      </x:c>
      <x:c r="D27" s="205">
        <x:f>D45+D61</x:f>
        <x:v>77308</x:v>
      </x:c>
      <x:c r="E27" s="205">
        <x:f t="shared" si="1"/>
        <x:v>77308</x:v>
      </x:c>
      <x:c r="F27" s="206">
        <x:f>F45+F61</x:f>
        <x:v>80125.279072647812</x:v>
      </x:c>
      <x:c r="G27" s="86">
        <x:f t="shared" si="2"/>
        <x:v>1.1641769124501282</x:v>
      </x:c>
      <x:c r="H27" s="221">
        <x:f t="shared" si="5"/>
        <x:v>17497661.789999999</x:v>
      </x:c>
      <x:c r="I27" s="222">
        <x:f t="shared" si="5"/>
        <x:v>11198503.545600001</x:v>
      </x:c>
      <x:c r="J27" s="222">
        <x:f t="shared" si="5"/>
        <x:v>6299158.2443999993</x:v>
      </x:c>
      <x:c r="K27" s="222">
        <x:f t="shared" si="5"/>
        <x:v>17286351.735536687</x:v>
      </x:c>
      <x:c r="L27" s="222">
        <x:f t="shared" si="5"/>
        <x:v>17617144.207234096</x:v>
      </x:c>
      <x:c r="M27" s="87">
        <x:f t="shared" si="4"/>
        <x:v>0.99321783282076825</x:v>
      </x:c>
      <x:c r="N27" s="262"/>
      <x:c r="O27" s="244"/>
      <x:c r="P27" s="197"/>
      <x:c r="Q27" s="197"/>
      <x:c r="R27" s="66"/>
      <x:c r="S27" s="66"/>
      <x:c r="T27" s="66"/>
      <x:c r="U27" s="66"/>
      <x:c r="V27" s="66"/>
      <x:c r="W27" s="66"/>
      <x:c r="X27" s="66"/>
      <x:c r="Y27" s="66"/>
      <x:c r="Z27" s="66"/>
    </x:row>
    <x:row r="28" spans="1:26" ht="15" customHeight="1">
      <x:c r="A28" s="187"/>
      <x:c r="B28" s="1" t="s">
        <x:v>21</x:v>
      </x:c>
      <x:c r="C28" s="205">
        <x:f>C50+C65</x:f>
        <x:v>9486.4159999999993</x:v>
      </x:c>
      <x:c r="D28" s="205">
        <x:f>D50+D65</x:f>
        <x:v>11118.268993199999</x:v>
      </x:c>
      <x:c r="E28" s="205">
        <x:f t="shared" si="1"/>
        <x:v>11118.268993199999</x:v>
      </x:c>
      <x:c r="F28" s="205">
        <x:f>F50+F65</x:f>
        <x:v>9080.630079999999</x:v>
      </x:c>
      <x:c r="G28" s="86">
        <x:f t="shared" si="2"/>
        <x:v>1.0446869783732011</x:v>
      </x:c>
      <x:c r="H28" s="222">
        <x:f>H50+H65</x:f>
        <x:v>4397302.6000000006</x:v>
      </x:c>
      <x:c r="I28" s="222">
        <x:f>I50+I65</x:f>
        <x:v>2814273.6640000003</x:v>
      </x:c>
      <x:c r="J28" s="222">
        <x:f>J50+J65</x:f>
        <x:v>1583028.9360000002</x:v>
      </x:c>
      <x:c r="K28" s="222">
        <x:f>K50+K65</x:f>
        <x:v>4982644.335323832</x:v>
      </x:c>
      <x:c r="L28" s="222">
        <x:f>L50+L65</x:f>
        <x:v>4241161.578023877</x:v>
      </x:c>
      <x:c r="M28" s="87">
        <x:f t="shared" si="4"/>
        <x:v>1.0368156268285529</x:v>
      </x:c>
      <x:c r="N28" s="262"/>
      <x:c r="O28" s="164"/>
      <x:c r="P28" s="66"/>
      <x:c r="Q28" s="66"/>
      <x:c r="R28" s="66"/>
      <x:c r="S28" s="66"/>
      <x:c r="T28" s="66"/>
      <x:c r="U28" s="66"/>
      <x:c r="V28" s="66"/>
      <x:c r="W28" s="66"/>
      <x:c r="X28" s="66"/>
      <x:c r="Y28" s="66"/>
      <x:c r="Z28" s="66"/>
    </x:row>
    <x:row r="29" spans="1:26" ht="15" customHeight="1">
      <x:c r="A29" s="187"/>
      <x:c r="B29" s="1" t="s">
        <x:v>22</x:v>
      </x:c>
      <x:c r="C29" s="205">
        <x:f>C47</x:f>
        <x:v>39139</x:v>
      </x:c>
      <x:c r="D29" s="205">
        <x:f>D47</x:f>
        <x:v>52142</x:v>
      </x:c>
      <x:c r="E29" s="205">
        <x:f t="shared" si="1"/>
        <x:v>52142</x:v>
      </x:c>
      <x:c r="F29" s="205">
        <x:f>F47</x:f>
        <x:v>44454</x:v>
      </x:c>
      <x:c r="G29" s="86">
        <x:f>IF(AND(ISNUMBER(F29)=TRUE,F29&lt;&gt;0),C29/F29,"N/A")</x:f>
        <x:v>0.88043820578575605</x:v>
      </x:c>
      <x:c r="H29" s="222">
        <x:f>H47</x:f>
        <x:v>13205122.409999998</x:v>
      </x:c>
      <x:c r="I29" s="222">
        <x:f>I47</x:f>
        <x:v>8451278.3423999995</x:v>
      </x:c>
      <x:c r="J29" s="222">
        <x:f>J47</x:f>
        <x:v>4753844.0675999988</x:v>
      </x:c>
      <x:c r="K29" s="222">
        <x:f>K47</x:f>
        <x:v>15640915</x:v>
      </x:c>
      <x:c r="L29" s="222">
        <x:f>L47</x:f>
        <x:v>13417696.23</x:v>
      </x:c>
      <x:c r="M29" s="87">
        <x:f t="shared" si="4"/>
        <x:v>0.98415720431017673</x:v>
      </x:c>
      <x:c r="N29" s="261"/>
      <x:c r="O29" s="165"/>
      <x:c r="P29" s="66"/>
      <x:c r="Q29" s="66"/>
      <x:c r="R29" s="66"/>
      <x:c r="S29" s="66"/>
      <x:c r="T29" s="66"/>
      <x:c r="U29" s="66"/>
      <x:c r="V29" s="66"/>
      <x:c r="W29" s="66"/>
      <x:c r="X29" s="66"/>
      <x:c r="Y29" s="66"/>
      <x:c r="Z29" s="66"/>
    </x:row>
    <x:row r="30" spans="1:26" ht="15" customHeight="1">
      <x:c r="A30" s="187"/>
      <x:c r="B30" s="1" t="s">
        <x:v>23</x:v>
      </x:c>
      <x:c r="C30" s="205">
        <x:f>C48+C63</x:f>
        <x:v>46584.749050999999</x:v>
      </x:c>
      <x:c r="D30" s="205">
        <x:f>D48+D63</x:f>
        <x:v>48588.684000000008</x:v>
      </x:c>
      <x:c r="E30" s="205">
        <x:f t="shared" si="1"/>
        <x:v>48588.684000000008</x:v>
      </x:c>
      <x:c r="F30" s="205">
        <x:f>F48+F63</x:f>
        <x:v>47699.808051</x:v>
      </x:c>
      <x:c r="G30" s="86">
        <x:f t="shared" si="2"/>
        <x:v>0.97662340697874939</x:v>
      </x:c>
      <x:c r="H30" s="222">
        <x:f t="shared" ref="H30:L31" si="6">H48+H63</x:f>
        <x:v>16451617.030000001</x:v>
      </x:c>
      <x:c r="I30" s="222">
        <x:f t="shared" si="6"/>
        <x:v>10529034.8992</x:v>
      </x:c>
      <x:c r="J30" s="222">
        <x:f t="shared" si="6"/>
        <x:v>5922582.1307999995</x:v>
      </x:c>
      <x:c r="K30" s="222">
        <x:f t="shared" si="6"/>
        <x:v>16960819</x:v>
      </x:c>
      <x:c r="L30" s="222">
        <x:f t="shared" si="6"/>
        <x:v>16715480.449999999</x:v>
      </x:c>
      <x:c r="M30" s="87">
        <x:f t="shared" si="4"/>
        <x:v>0.98421442800945647</x:v>
      </x:c>
      <x:c r="N30" s="262"/>
      <x:c r="O30" s="244"/>
      <x:c r="P30" s="197"/>
      <x:c r="Q30" s="197"/>
      <x:c r="R30" s="66"/>
      <x:c r="S30" s="66"/>
      <x:c r="T30" s="66"/>
      <x:c r="U30" s="66"/>
      <x:c r="V30" s="66"/>
      <x:c r="W30" s="66"/>
      <x:c r="X30" s="66"/>
      <x:c r="Y30" s="66"/>
      <x:c r="Z30" s="66"/>
    </x:row>
    <x:row r="31" spans="1:26" ht="15" customHeight="1">
      <x:c r="A31" s="187"/>
      <x:c r="B31" s="1" t="s">
        <x:v>24</x:v>
      </x:c>
      <x:c r="C31" s="205">
        <x:f>C49+C64</x:f>
        <x:v>42544.54</x:v>
      </x:c>
      <x:c r="D31" s="205">
        <x:f>D49+D64</x:f>
        <x:v>41777</x:v>
      </x:c>
      <x:c r="E31" s="205">
        <x:f t="shared" si="1"/>
        <x:v>41777</x:v>
      </x:c>
      <x:c r="F31" s="205">
        <x:f>F49+F64</x:f>
        <x:v>40173.627</x:v>
      </x:c>
      <x:c r="G31" s="86">
        <x:f t="shared" si="2"/>
        <x:v>1.0590166528902158</x:v>
      </x:c>
      <x:c r="H31" s="222">
        <x:f t="shared" si="6"/>
        <x:v>8247988.8099999996</x:v>
      </x:c>
      <x:c r="I31" s="222">
        <x:f t="shared" si="6"/>
        <x:v>0</x:v>
      </x:c>
      <x:c r="J31" s="222">
        <x:f t="shared" si="6"/>
        <x:v>8247988.8099999996</x:v>
      </x:c>
      <x:c r="K31" s="222">
        <x:f t="shared" si="6"/>
        <x:v>8668708</x:v>
      </x:c>
      <x:c r="L31" s="222">
        <x:f t="shared" si="6"/>
        <x:v>8481976.6999999993</x:v>
      </x:c>
      <x:c r="M31" s="87">
        <x:f t="shared" si="4"/>
        <x:v>0.97241351889118022</x:v>
      </x:c>
      <x:c r="N31" s="262"/>
      <x:c r="O31" s="164"/>
      <x:c r="P31" s="66"/>
      <x:c r="Q31" s="66"/>
      <x:c r="R31" s="66"/>
      <x:c r="S31" s="66"/>
      <x:c r="T31" s="66"/>
      <x:c r="U31" s="66"/>
      <x:c r="V31" s="66"/>
      <x:c r="W31" s="66"/>
      <x:c r="X31" s="66"/>
      <x:c r="Y31" s="66"/>
      <x:c r="Z31" s="66"/>
    </x:row>
    <x:row r="32" spans="1:26" ht="15" customHeight="1">
      <x:c r="A32" s="187"/>
      <x:c r="B32" s="1" t="s">
        <x:v>25</x:v>
      </x:c>
      <x:c r="C32" s="205">
        <x:f>C51+C66</x:f>
        <x:v>2257.2019999999998</x:v>
      </x:c>
      <x:c r="D32" s="205">
        <x:f>D51+D66</x:f>
        <x:v>3729.0283999999992</x:v>
      </x:c>
      <x:c r="E32" s="205">
        <x:f t="shared" si="1"/>
        <x:v>3729.0283999999992</x:v>
      </x:c>
      <x:c r="F32" s="205">
        <x:f>F51+F66</x:f>
        <x:v>4107.1210000000001</x:v>
      </x:c>
      <x:c r="G32" s="86">
        <x:f t="shared" si="2"/>
        <x:v>0.54958254212622415</x:v>
      </x:c>
      <x:c r="H32" s="222">
        <x:f t="shared" ref="H32:L33" si="7">H51+H66</x:f>
        <x:v>1225002.58</x:v>
      </x:c>
      <x:c r="I32" s="222">
        <x:f t="shared" si="7"/>
        <x:v>0</x:v>
      </x:c>
      <x:c r="J32" s="222">
        <x:f t="shared" si="7"/>
        <x:v>1225002.58</x:v>
      </x:c>
      <x:c r="K32" s="222">
        <x:f t="shared" si="7"/>
        <x:v>1783286.78</x:v>
      </x:c>
      <x:c r="L32" s="222">
        <x:f t="shared" si="7"/>
        <x:v>1382998.9100000001</x:v>
      </x:c>
      <x:c r="M32" s="87">
        <x:f t="shared" si="4"/>
        <x:v>0.88575816737266988</x:v>
      </x:c>
      <x:c r="N32" s="262"/>
      <x:c r="O32" s="165"/>
      <x:c r="P32" s="66"/>
      <x:c r="Q32" s="66"/>
      <x:c r="R32" s="66"/>
      <x:c r="S32" s="66"/>
      <x:c r="T32" s="66"/>
      <x:c r="U32" s="66"/>
      <x:c r="V32" s="66"/>
      <x:c r="W32" s="66"/>
      <x:c r="X32" s="66"/>
      <x:c r="Y32" s="66"/>
      <x:c r="Z32" s="66"/>
    </x:row>
    <x:row r="33" spans="1:26" ht="15" customHeight="1">
      <x:c r="A33" s="187"/>
      <x:c r="B33" s="1" t="s">
        <x:v>26</x:v>
      </x:c>
      <x:c r="C33" s="205">
        <x:f>C52+C67</x:f>
        <x:v>1326.37</x:v>
      </x:c>
      <x:c r="D33" s="205">
        <x:f>D52+D67</x:f>
        <x:v>1056.3744000000002</x:v>
      </x:c>
      <x:c r="E33" s="205">
        <x:f>D33</x:f>
        <x:v>1056.3744000000002</x:v>
      </x:c>
      <x:c r="F33" s="205">
        <x:f>F52+F67</x:f>
        <x:v>1249.78</x:v>
      </x:c>
      <x:c r="G33" s="86">
        <x:f t="shared" ref="G33:G36" si="8">IF(AND(ISNUMBER(F33)=TRUE,F33&lt;&gt;0),C33/F33,"N/A")</x:f>
        <x:v>1.0612827857702956</x:v>
      </x:c>
      <x:c r="H33" s="222">
        <x:f t="shared" si="7"/>
        <x:v>430867.39999999997</x:v>
      </x:c>
      <x:c r="I33" s="222">
        <x:f t="shared" si="7"/>
        <x:v>0</x:v>
      </x:c>
      <x:c r="J33" s="222">
        <x:f t="shared" si="7"/>
        <x:v>430867.39999999997</x:v>
      </x:c>
      <x:c r="K33" s="222">
        <x:f t="shared" si="7"/>
        <x:v>422549.99995199987</x:v>
      </x:c>
      <x:c r="L33" s="222">
        <x:f t="shared" si="7"/>
        <x:v>449748.45449999993</x:v>
      </x:c>
      <x:c r="M33" s="87">
        <x:f t="shared" si="4"/>
        <x:v>0.95801863394730136</x:v>
      </x:c>
      <x:c r="N33" s="262"/>
      <x:c r="O33" s="244"/>
      <x:c r="P33" s="197"/>
      <x:c r="Q33" s="197"/>
      <x:c r="R33" s="66"/>
      <x:c r="S33" s="66"/>
      <x:c r="T33" s="66"/>
      <x:c r="U33" s="66"/>
      <x:c r="V33" s="66"/>
      <x:c r="W33" s="66"/>
      <x:c r="X33" s="66"/>
      <x:c r="Y33" s="66"/>
      <x:c r="Z33" s="66"/>
    </x:row>
    <x:row r="34" spans="1:26" ht="15" customHeight="1">
      <x:c r="A34" s="187"/>
      <x:c r="B34" s="1" t="s">
        <x:v>27</x:v>
      </x:c>
      <x:c r="C34" s="205">
        <x:f>C46+C62+C43</x:f>
        <x:v>2182.4716111668758</x:v>
      </x:c>
      <x:c r="D34" s="205">
        <x:f>D46+D62</x:f>
        <x:v>6955</x:v>
      </x:c>
      <x:c r="E34" s="205">
        <x:f>E46+E62</x:f>
        <x:v>6955</x:v>
      </x:c>
      <x:c r="F34" s="205">
        <x:f>F46+F62+F43</x:f>
        <x:v>4716</x:v>
      </x:c>
      <x:c r="G34" s="86">
        <x:f t="shared" si="8"/>
        <x:v>0.46278023985726802</x:v>
      </x:c>
      <x:c r="H34" s="222">
        <x:f>H53+H68</x:f>
        <x:v>7788099.9699999988</x:v>
      </x:c>
      <x:c r="I34" s="222">
        <x:f>I46+I62</x:f>
        <x:v>0</x:v>
      </x:c>
      <x:c r="J34" s="222">
        <x:f t="shared" ref="J34" si="9">J46+J62</x:f>
        <x:v>0</x:v>
      </x:c>
      <x:c r="K34" s="260" t="s">
        <x:v>28</x:v>
      </x:c>
      <x:c r="L34" s="260" t="s">
        <x:v>28</x:v>
      </x:c>
      <x:c r="M34" s="87" t="str">
        <x:f t="shared" si="4"/>
        <x:v>N/A</x:v>
      </x:c>
      <x:c r="N34" s="262"/>
      <x:c r="O34" s="164"/>
      <x:c r="P34" s="66"/>
      <x:c r="Q34" s="66"/>
      <x:c r="R34" s="66"/>
      <x:c r="S34" s="66"/>
      <x:c r="T34" s="66"/>
      <x:c r="U34" s="66"/>
      <x:c r="V34" s="66"/>
      <x:c r="W34" s="66"/>
      <x:c r="X34" s="66"/>
      <x:c r="Y34" s="66"/>
      <x:c r="Z34" s="66"/>
    </x:row>
    <x:row r="35" spans="1:26" ht="15" customHeight="1">
      <x:c r="A35" s="187"/>
      <x:c r="B35" s="1" t="s">
        <x:v>29</x:v>
      </x:c>
      <x:c r="C35" s="84" t="s">
        <x:v>28</x:v>
      </x:c>
      <x:c r="D35" s="84" t="s">
        <x:v>28</x:v>
      </x:c>
      <x:c r="E35" s="84" t="str">
        <x:f>D35</x:f>
        <x:v>N/A</x:v>
      </x:c>
      <x:c r="F35" s="84" t="s">
        <x:v>28</x:v>
      </x:c>
      <x:c r="G35" s="86" t="str">
        <x:f t="shared" si="8"/>
        <x:v>N/A</x:v>
      </x:c>
      <x:c r="H35" s="222">
        <x:f t="shared" ref="H35:L35" si="10">H53+H68</x:f>
        <x:v>7788099.9699999988</x:v>
      </x:c>
      <x:c r="I35" s="222">
        <x:f t="shared" si="10"/>
        <x:v>0</x:v>
      </x:c>
      <x:c r="J35" s="222">
        <x:f t="shared" si="10"/>
        <x:v>7788099.9699999988</x:v>
      </x:c>
      <x:c r="K35" s="222">
        <x:f t="shared" si="10"/>
        <x:v>14443030.01</x:v>
      </x:c>
      <x:c r="L35" s="222">
        <x:f t="shared" si="10"/>
        <x:v>7960181.5069331164</x:v>
      </x:c>
      <x:c r="M35" s="87">
        <x:f t="shared" si="4"/>
        <x:v>0.97838220940273302</x:v>
      </x:c>
      <x:c r="N35" s="262"/>
      <x:c r="O35" s="165"/>
      <x:c r="P35" s="66"/>
      <x:c r="Q35" s="66"/>
      <x:c r="R35" s="66"/>
      <x:c r="S35" s="66"/>
      <x:c r="T35" s="66"/>
      <x:c r="U35" s="66"/>
      <x:c r="V35" s="66"/>
      <x:c r="W35" s="66"/>
      <x:c r="X35" s="66"/>
      <x:c r="Y35" s="66"/>
      <x:c r="Z35" s="66"/>
    </x:row>
    <x:row r="36" spans="1:26" ht="14.4">
      <x:c r="A36" s="187"/>
      <x:c r="B36" s="1" t="s">
        <x:v>30</x:v>
      </x:c>
      <x:c r="C36" s="84" t="s">
        <x:v>28</x:v>
      </x:c>
      <x:c r="D36" s="84" t="s">
        <x:v>28</x:v>
      </x:c>
      <x:c r="E36" s="84" t="str">
        <x:f>D36</x:f>
        <x:v>N/A</x:v>
      </x:c>
      <x:c r="F36" s="84" t="s">
        <x:v>28</x:v>
      </x:c>
      <x:c r="G36" s="86" t="str">
        <x:f t="shared" si="8"/>
        <x:v>N/A</x:v>
      </x:c>
      <x:c r="H36" s="222">
        <x:f>H54</x:f>
        <x:v>17346.87</x:v>
      </x:c>
      <x:c r="I36" s="222">
        <x:f>I54</x:f>
        <x:v>0</x:v>
      </x:c>
      <x:c r="J36" s="222">
        <x:f>J54</x:f>
        <x:v>17346.87</x:v>
      </x:c>
      <x:c r="K36" s="222">
        <x:f>K54</x:f>
        <x:v>50000</x:v>
      </x:c>
      <x:c r="L36" s="222">
        <x:f>L54</x:f>
        <x:v>17325.52</x:v>
      </x:c>
      <x:c r="M36" s="87">
        <x:f t="shared" si="4"/>
        <x:v>1.001232286245954</x:v>
      </x:c>
      <x:c r="N36" s="262"/>
      <x:c r="O36" s="244"/>
      <x:c r="P36" s="197"/>
      <x:c r="Q36" s="197"/>
      <x:c r="R36" s="66"/>
      <x:c r="S36" s="66"/>
      <x:c r="T36" s="66"/>
      <x:c r="U36" s="66"/>
      <x:c r="V36" s="66"/>
      <x:c r="W36" s="66"/>
      <x:c r="X36" s="66"/>
      <x:c r="Y36" s="66"/>
      <x:c r="Z36" s="66"/>
    </x:row>
    <x:row r="37" spans="1:26" ht="20.2" customHeight="1">
      <x:c r="A37" s="187"/>
      <x:c r="B37" s="2" t="s">
        <x:v>31</x:v>
      </x:c>
      <x:c r="C37" s="207">
        <x:f>SUM(C22,C26:C36)</x:f>
        <x:v>667648.56347076688</x:v>
      </x:c>
      <x:c r="D37" s="207">
        <x:f>SUM(D22,D26:D36)</x:f>
        <x:v>681794.84320599062</x:v>
      </x:c>
      <x:c r="E37" s="207">
        <x:f>SUM(E22,E26:E36)</x:f>
        <x:v>681794.84320599062</x:v>
      </x:c>
      <x:c r="F37" s="207">
        <x:f>SUM(F22,F26:F36)</x:f>
        <x:v>660711.53826224781</x:v>
      </x:c>
      <x:c r="G37" s="85">
        <x:f t="shared" si="2"/>
        <x:v>1.0104993250560816</x:v>
      </x:c>
      <x:c r="H37" s="223">
        <x:f>SUM(H22,H26:H36)</x:f>
        <x:v>237143224.85000002</x:v>
      </x:c>
      <x:c r="I37" s="223">
        <x:f>SUM(I22,I26:I36)</x:f>
        <x:v>135453324.32000002</x:v>
      </x:c>
      <x:c r="J37" s="223">
        <x:f>SUM(J22,J26:J36)</x:f>
        <x:v>93901800.560000017</x:v>
      </x:c>
      <x:c r="K37" s="223">
        <x:f>SUM(K22,K26:K36)</x:f>
        <x:v>235985481.99272606</x:v>
      </x:c>
      <x:c r="L37" s="223">
        <x:f>SUM(L22,L26:L36)</x:f>
        <x:v>230752378.48331439</x:v>
      </x:c>
      <x:c r="M37" s="193">
        <x:f>H37/L37</x:f>
        <x:v>1.0276956901102874</x:v>
      </x:c>
      <x:c r="N37" s="261"/>
      <x:c r="O37" s="164"/>
      <x:c r="P37" s="66"/>
      <x:c r="Q37" s="66"/>
      <x:c r="R37" s="66"/>
      <x:c r="S37" s="66"/>
      <x:c r="T37" s="66"/>
      <x:c r="U37" s="66"/>
      <x:c r="V37" s="66"/>
      <x:c r="W37" s="66"/>
      <x:c r="X37" s="66"/>
      <x:c r="Y37" s="66"/>
      <x:c r="Z37" s="66"/>
    </x:row>
    <x:row r="38" spans="1:26" ht="20.2" customHeight="1">
      <x:c r="A38" s="187"/>
      <x:c r="B38" s="200" t="s">
        <x:v>311</x:v>
      </x:c>
      <x:c r="C38" s="214"/>
      <x:c r="D38" s="214"/>
      <x:c r="E38" s="214"/>
      <x:c r="F38" s="214"/>
      <x:c r="G38" s="214"/>
      <x:c r="H38" s="201"/>
      <x:c r="I38" s="201"/>
      <x:c r="J38" s="201"/>
      <x:c r="K38" s="201"/>
      <x:c r="L38" s="201"/>
      <x:c r="M38" s="202"/>
      <x:c r="N38" s="262"/>
      <x:c r="O38" s="165"/>
      <x:c r="P38" s="66"/>
      <x:c r="Q38" s="66"/>
      <x:c r="R38" s="66"/>
      <x:c r="S38" s="66"/>
      <x:c r="T38" s="66"/>
      <x:c r="U38" s="66"/>
      <x:c r="V38" s="66"/>
      <x:c r="W38" s="66"/>
      <x:c r="X38" s="66"/>
      <x:c r="Y38" s="66"/>
      <x:c r="Z38" s="66"/>
    </x:row>
    <x:row r="39" spans="1:26" ht="14.4">
      <x:c r="A39" s="187"/>
      <x:c r="B39" s="1" t="s">
        <x:v>32</x:v>
      </x:c>
      <x:c r="C39" s="84">
        <x:f>SUM(C40:C42)</x:f>
        <x:v>173852.67823359999</x:v>
      </x:c>
      <x:c r="D39" s="84">
        <x:f>D40+D41+D42</x:f>
        <x:v>167535.27904342263</x:v>
      </x:c>
      <x:c r="E39" s="208">
        <x:f t="shared" ref="E39:E51" si="11">D39</x:f>
        <x:v>167535.27904342263</x:v>
      </x:c>
      <x:c r="F39" s="208">
        <x:f>SUM(F40:F42)</x:f>
        <x:v>181307.83743360001</x:v>
      </x:c>
      <x:c r="G39" s="86">
        <x:f t="shared" si="2"/>
        <x:v>0.95888120830556867</x:v>
      </x:c>
      <x:c r="H39" s="222">
        <x:f>SUM(H40:H42)</x:f>
        <x:v>56974016.170000009</x:v>
      </x:c>
      <x:c r="I39" s="222">
        <x:f>SUM(I40:I42)</x:f>
        <x:v>36463370.348800004</x:v>
      </x:c>
      <x:c r="J39" s="222">
        <x:f>SUM(J40:J42)</x:f>
        <x:v>20510645.821200006</x:v>
      </x:c>
      <x:c r="K39" s="222">
        <x:f>SUM(K40:K42)</x:f>
        <x:v>53208834.819222674</x:v>
      </x:c>
      <x:c r="L39" s="222">
        <x:f>SUM(L40:L42)</x:f>
        <x:v>57961945.374422565</x:v>
      </x:c>
      <x:c r="M39" s="87">
        <x:f t="shared" ref="M39:M50" si="12">IFERROR(H39/L39,"N/A")</x:f>
        <x:v>0.98295555475164387</x:v>
      </x:c>
      <x:c r="N39" s="263"/>
      <x:c r="O39" s="165"/>
      <x:c r="P39" s="66"/>
      <x:c r="Q39" s="66"/>
      <x:c r="R39" s="66"/>
      <x:c r="S39" s="66"/>
      <x:c r="T39" s="66"/>
      <x:c r="U39" s="66"/>
      <x:c r="V39" s="66"/>
      <x:c r="W39" s="66"/>
      <x:c r="X39" s="66"/>
      <x:c r="Y39" s="66"/>
      <x:c r="Z39" s="66"/>
    </x:row>
    <x:row r="40" spans="1:26" ht="14.4">
      <x:c r="A40" s="187"/>
      <x:c r="B40" s="194" t="s">
        <x:v>33</x:v>
      </x:c>
      <x:c r="C40" s="210">
        <x:v>162348.19263999999</x:v>
      </x:c>
      <x:c r="D40" s="209">
        <x:v>156342.27904748562</x:v>
      </x:c>
      <x:c r="E40" s="208">
        <x:f t="shared" si="11"/>
        <x:v>156342.27904748562</x:v>
      </x:c>
      <x:c r="F40" s="211">
        <x:v>168609.05856</x:v>
      </x:c>
      <x:c r="G40" s="87">
        <x:f>IF(AND(ISNUMBER(F40)=TRUE,F40&lt;&gt;0),C40/F40,"N/A")</x:f>
        <x:v>0.9628675589943344</x:v>
      </x:c>
      <x:c r="H40" s="224">
        <x:v>50384272.100000009</x:v>
      </x:c>
      <x:c r="I40" s="222">
        <x:f>H40*0.64</x:f>
        <x:v>32245934.144000005</x:v>
      </x:c>
      <x:c r="J40" s="222">
        <x:f t="shared" ref="J40:J66" si="13">H40-I40</x:f>
        <x:v>18138337.956000004</x:v>
      </x:c>
      <x:c r="K40" s="224">
        <x:v>45879736</x:v>
      </x:c>
      <x:c r="L40" s="224">
        <x:v>51211493.690000005</x:v>
      </x:c>
      <x:c r="M40" s="87">
        <x:f t="shared" si="12"/>
        <x:v>0.98384695445504011</x:v>
      </x:c>
      <x:c r="N40" s="262"/>
      <x:c r="O40" s="244"/>
      <x:c r="P40" s="197"/>
      <x:c r="Q40" s="197"/>
      <x:c r="R40" s="66"/>
      <x:c r="S40" s="66"/>
      <x:c r="T40" s="66"/>
      <x:c r="U40" s="66"/>
      <x:c r="V40" s="66"/>
      <x:c r="W40" s="66"/>
      <x:c r="X40" s="66"/>
      <x:c r="Y40" s="66"/>
      <x:c r="Z40" s="66"/>
    </x:row>
    <x:row r="41" spans="1:26" ht="14.4">
      <x:c r="A41" s="187"/>
      <x:c r="B41" s="194" t="s">
        <x:v>34</x:v>
      </x:c>
      <x:c r="C41" s="210">
        <x:v>11271</x:v>
      </x:c>
      <x:c r="D41" s="209">
        <x:v>11192.999995937018</x:v>
      </x:c>
      <x:c r="E41" s="208">
        <x:f t="shared" si="11"/>
        <x:v>11192.999995937018</x:v>
      </x:c>
      <x:c r="F41" s="211">
        <x:v>12465.29328</x:v>
      </x:c>
      <x:c r="G41" s="87">
        <x:f t="shared" si="2"/>
        <x:v>0.90419051897349345</x:v>
      </x:c>
      <x:c r="H41" s="224">
        <x:v>6589744.0700000012</x:v>
      </x:c>
      <x:c r="I41" s="222">
        <x:f>H41*0.64</x:f>
        <x:v>4217436.2048000004</x:v>
      </x:c>
      <x:c r="J41" s="222">
        <x:f t="shared" si="13"/>
        <x:v>2372307.8652000008</x:v>
      </x:c>
      <x:c r="K41" s="224">
        <x:v>7329098.8192226756</x:v>
      </x:c>
      <x:c r="L41" s="224">
        <x:v>6750451.6844225572</x:v>
      </x:c>
      <x:c r="M41" s="87">
        <x:f t="shared" si="12"/>
        <x:v>0.97619305760036656</x:v>
      </x:c>
      <x:c r="N41" s="262"/>
      <x:c r="O41" s="164"/>
      <x:c r="P41" s="66"/>
      <x:c r="Q41" s="66"/>
      <x:c r="R41" s="66"/>
      <x:c r="S41" s="66"/>
      <x:c r="T41" s="66"/>
      <x:c r="U41" s="66"/>
      <x:c r="V41" s="66"/>
      <x:c r="W41" s="66"/>
      <x:c r="X41" s="66"/>
      <x:c r="Y41" s="66"/>
      <x:c r="Z41" s="66"/>
    </x:row>
    <x:row r="42" spans="1:26" ht="14.4">
      <x:c r="A42" s="187"/>
      <x:c r="B42" s="194" t="s">
        <x:v>18</x:v>
      </x:c>
      <x:c r="C42" s="210">
        <x:v>233.48559359999999</x:v>
      </x:c>
      <x:c r="D42" s="211">
        <x:v>0</x:v>
      </x:c>
      <x:c r="E42" s="208">
        <x:f t="shared" si="11"/>
        <x:v>0</x:v>
      </x:c>
      <x:c r="F42" s="211">
        <x:v>233.48559359999999</x:v>
      </x:c>
      <x:c r="G42" s="87">
        <x:f t="shared" si="2"/>
        <x:v>1</x:v>
      </x:c>
      <x:c r="H42" s="224">
        <x:v>0</x:v>
      </x:c>
      <x:c r="I42" s="222">
        <x:v>0</x:v>
      </x:c>
      <x:c r="J42" s="222">
        <x:f t="shared" si="13"/>
        <x:v>0</x:v>
      </x:c>
      <x:c r="K42" s="224">
        <x:v>0</x:v>
      </x:c>
      <x:c r="L42" s="224">
        <x:v>0</x:v>
      </x:c>
      <x:c r="M42" s="87" t="str">
        <x:f t="shared" si="12"/>
        <x:v>N/A</x:v>
      </x:c>
      <x:c r="N42" s="262"/>
      <x:c r="O42" s="165"/>
      <x:c r="P42" s="66"/>
      <x:c r="Q42" s="66"/>
      <x:c r="R42" s="66"/>
      <x:c r="S42" s="66"/>
      <x:c r="T42" s="66"/>
      <x:c r="U42" s="66"/>
      <x:c r="V42" s="66"/>
      <x:c r="W42" s="66"/>
      <x:c r="X42" s="66"/>
      <x:c r="Y42" s="66"/>
      <x:c r="Z42" s="66"/>
    </x:row>
    <x:row r="43" spans="1:26" ht="14.4">
      <x:c r="A43" s="187"/>
      <x:c r="B43" s="1" t="s">
        <x:v>309</x:v>
      </x:c>
      <x:c r="C43" s="210">
        <x:v>40.348717481941833</x:v>
      </x:c>
      <x:c r="D43" s="211" t="s">
        <x:v>28</x:v>
      </x:c>
      <x:c r="E43" s="208" t="str">
        <x:f t="shared" si="11"/>
        <x:v>N/A</x:v>
      </x:c>
      <x:c r="F43" s="211">
        <x:v>52</x:v>
      </x:c>
      <x:c r="G43" s="87">
        <x:f t="shared" si="2"/>
        <x:v>0.77593687465272754</x:v>
      </x:c>
      <x:c r="H43" s="224">
        <x:v>0</x:v>
      </x:c>
      <x:c r="I43" s="222">
        <x:v>0</x:v>
      </x:c>
      <x:c r="J43" s="222">
        <x:v>0</x:v>
      </x:c>
      <x:c r="K43" s="259">
        <x:v>0</x:v>
      </x:c>
      <x:c r="L43" s="259">
        <x:v>0</x:v>
      </x:c>
      <x:c r="M43" s="87" t="str">
        <x:f t="shared" si="12"/>
        <x:v>N/A</x:v>
      </x:c>
      <x:c r="N43" s="262"/>
      <x:c r="O43" s="165"/>
      <x:c r="P43" s="66"/>
      <x:c r="Q43" s="66"/>
      <x:c r="R43" s="66"/>
      <x:c r="S43" s="66"/>
      <x:c r="T43" s="66"/>
      <x:c r="U43" s="66"/>
      <x:c r="V43" s="66"/>
      <x:c r="W43" s="66"/>
      <x:c r="X43" s="66"/>
      <x:c r="Y43" s="66"/>
      <x:c r="Z43" s="66"/>
    </x:row>
    <x:row r="44" spans="1:26" ht="14.4">
      <x:c r="A44" s="187"/>
      <x:c r="B44" s="1" t="s">
        <x:v>35</x:v>
      </x:c>
      <x:c r="C44" s="210">
        <x:v>190730.72700000001</x:v>
      </x:c>
      <x:c r="D44" s="209">
        <x:v>182869.85501612417</x:v>
      </x:c>
      <x:c r="E44" s="208">
        <x:f t="shared" si="11"/>
        <x:v>182869.85501612417</x:v>
      </x:c>
      <x:c r="F44" s="211">
        <x:v>178033.59399999998</x:v>
      </x:c>
      <x:c r="G44" s="87">
        <x:f t="shared" si="2"/>
        <x:v>1.0713187478538462</x:v>
      </x:c>
      <x:c r="H44" s="224">
        <x:v>73236716.280000016</x:v>
      </x:c>
      <x:c r="I44" s="222">
        <x:f>H44*0.64</x:f>
        <x:v>46871498.419200011</x:v>
      </x:c>
      <x:c r="J44" s="222">
        <x:f t="shared" si="13"/>
        <x:v>26365217.860800005</x:v>
      </x:c>
      <x:c r="K44" s="224">
        <x:v>70008904.489999995</x:v>
      </x:c>
      <x:c r="L44" s="224">
        <x:v>73527372.800000027</x:v>
      </x:c>
      <x:c r="M44" s="87">
        <x:f t="shared" si="12"/>
        <x:v>0.99604696171056428</x:v>
      </x:c>
      <x:c r="N44" s="262"/>
      <x:c r="O44" s="244"/>
      <x:c r="P44" s="197"/>
      <x:c r="Q44" s="197"/>
      <x:c r="R44" s="66"/>
      <x:c r="S44" s="66"/>
      <x:c r="T44" s="66"/>
      <x:c r="U44" s="66"/>
      <x:c r="V44" s="66"/>
      <x:c r="W44" s="66"/>
      <x:c r="X44" s="66"/>
      <x:c r="Y44" s="66"/>
      <x:c r="Z44" s="66"/>
    </x:row>
    <x:row r="45" spans="1:26" ht="14.4">
      <x:c r="A45" s="187"/>
      <x:c r="B45" s="1" t="s">
        <x:v>36</x:v>
      </x:c>
      <x:c r="C45" s="210">
        <x:v>78777</x:v>
      </x:c>
      <x:c r="D45" s="209">
        <x:v>61847</x:v>
      </x:c>
      <x:c r="E45" s="208">
        <x:f t="shared" si="11"/>
        <x:v>61847</x:v>
      </x:c>
      <x:c r="F45" s="211">
        <x:v>68090.541754557693</x:v>
      </x:c>
      <x:c r="G45" s="87">
        <x:f t="shared" si="2"/>
        <x:v>1.1569448262574149</x:v>
      </x:c>
      <x:c r="H45" s="224">
        <x:v>14842479</x:v>
      </x:c>
      <x:c r="I45" s="222">
        <x:f>H45*0.64</x:f>
        <x:v>9499186.5600000005</x:v>
      </x:c>
      <x:c r="J45" s="222">
        <x:f t="shared" si="13"/>
        <x:v>5343292.4399999995</x:v>
      </x:c>
      <x:c r="K45" s="224">
        <x:v>13829081.388429349</x:v>
      </x:c>
      <x:c r="L45" s="224">
        <x:v>14824601.662746202</x:v>
      </x:c>
      <x:c r="M45" s="87">
        <x:f t="shared" si="12"/>
        <x:v>1.0012059236167352</x:v>
      </x:c>
      <x:c r="N45" s="262"/>
      <x:c r="O45" s="164"/>
      <x:c r="P45" s="66"/>
      <x:c r="Q45" s="66"/>
      <x:c r="R45" s="66"/>
      <x:c r="S45" s="66"/>
      <x:c r="T45" s="66"/>
      <x:c r="U45" s="66"/>
      <x:c r="V45" s="66"/>
      <x:c r="W45" s="66"/>
      <x:c r="X45" s="66"/>
      <x:c r="Y45" s="66"/>
      <x:c r="Z45" s="66"/>
    </x:row>
    <x:row r="46" spans="1:26" ht="14.4">
      <x:c r="A46" s="187"/>
      <x:c r="B46" s="1" t="s">
        <x:v>37</x:v>
      </x:c>
      <x:c r="C46" s="266">
        <x:v>2038.7174085077786</x:v>
      </x:c>
      <x:c r="D46" s="209">
        <x:v>5564</x:v>
      </x:c>
      <x:c r="E46" s="208">
        <x:f t="shared" si="11"/>
        <x:v>5564</x:v>
      </x:c>
      <x:c r="F46" s="211">
        <x:v>3988</x:v>
      </x:c>
      <x:c r="G46" s="87">
        <x:f t="shared" si="2"/>
        <x:v>0.51121299110024543</x:v>
      </x:c>
      <x:c r="H46" s="259">
        <x:v>0</x:v>
      </x:c>
      <x:c r="I46" s="222">
        <x:v>0</x:v>
      </x:c>
      <x:c r="J46" s="222">
        <x:v>0</x:v>
      </x:c>
      <x:c r="K46" s="259">
        <x:v>0</x:v>
      </x:c>
      <x:c r="L46" s="259">
        <x:v>0</x:v>
      </x:c>
      <x:c r="M46" s="87" t="str">
        <x:f t="shared" si="12"/>
        <x:v>N/A</x:v>
      </x:c>
      <x:c r="N46" s="262"/>
      <x:c r="O46" s="165"/>
      <x:c r="P46" s="66"/>
      <x:c r="Q46" s="66"/>
      <x:c r="R46" s="66"/>
      <x:c r="S46" s="66"/>
      <x:c r="T46" s="66"/>
      <x:c r="U46" s="66"/>
      <x:c r="V46" s="66"/>
      <x:c r="W46" s="66"/>
      <x:c r="X46" s="66"/>
      <x:c r="Y46" s="66"/>
      <x:c r="Z46" s="66"/>
    </x:row>
    <x:row r="47" spans="1:26" ht="14.4">
      <x:c r="A47" s="187"/>
      <x:c r="B47" s="1" t="s">
        <x:v>38</x:v>
      </x:c>
      <x:c r="C47" s="210">
        <x:v>39139</x:v>
      </x:c>
      <x:c r="D47" s="211">
        <x:v>52142</x:v>
      </x:c>
      <x:c r="E47" s="208">
        <x:f t="shared" si="11"/>
        <x:v>52142</x:v>
      </x:c>
      <x:c r="F47" s="211">
        <x:v>44454</x:v>
      </x:c>
      <x:c r="G47" s="87">
        <x:f t="shared" si="2"/>
        <x:v>0.88043820578575605</x:v>
      </x:c>
      <x:c r="H47" s="224">
        <x:v>13205122.409999998</x:v>
      </x:c>
      <x:c r="I47" s="222">
        <x:f>H47*0.64</x:f>
        <x:v>8451278.3423999995</x:v>
      </x:c>
      <x:c r="J47" s="222">
        <x:f t="shared" si="13"/>
        <x:v>4753844.0675999988</x:v>
      </x:c>
      <x:c r="K47" s="224">
        <x:v>15640915</x:v>
      </x:c>
      <x:c r="L47" s="224">
        <x:v>13417696.23</x:v>
      </x:c>
      <x:c r="M47" s="87">
        <x:f t="shared" si="12"/>
        <x:v>0.98415720431017673</x:v>
      </x:c>
      <x:c r="N47" s="262"/>
      <x:c r="O47" s="244"/>
      <x:c r="P47" s="197"/>
      <x:c r="Q47" s="197"/>
      <x:c r="R47" s="66"/>
      <x:c r="S47" s="66"/>
      <x:c r="T47" s="66"/>
      <x:c r="U47" s="66"/>
      <x:c r="V47" s="66"/>
      <x:c r="W47" s="66"/>
      <x:c r="X47" s="66"/>
      <x:c r="Y47" s="66"/>
      <x:c r="Z47" s="66"/>
    </x:row>
    <x:row r="48" spans="1:26" ht="14.4">
      <x:c r="A48" s="187"/>
      <x:c r="B48" s="1" t="s">
        <x:v>39</x:v>
      </x:c>
      <x:c r="C48" s="210">
        <x:v>27157.659349999998</x:v>
      </x:c>
      <x:c r="D48" s="211">
        <x:v>35392.454000000005</x:v>
      </x:c>
      <x:c r="E48" s="208">
        <x:f t="shared" si="11"/>
        <x:v>35392.454000000005</x:v>
      </x:c>
      <x:c r="F48" s="211">
        <x:v>30034.469349999999</x:v>
      </x:c>
      <x:c r="G48" s="87">
        <x:f t="shared" si="2"/>
        <x:v>0.9042163866297841</x:v>
      </x:c>
      <x:c r="H48" s="224">
        <x:v>10224122.880000001</x:v>
      </x:c>
      <x:c r="I48" s="222">
        <x:f>H48*0.64</x:f>
        <x:v>6543438.6432000007</x:v>
      </x:c>
      <x:c r="J48" s="222">
        <x:f t="shared" si="13"/>
        <x:v>3680684.2368000001</x:v>
      </x:c>
      <x:c r="K48" s="224">
        <x:v>12533723</x:v>
      </x:c>
      <x:c r="L48" s="224">
        <x:v>10956886.85</x:v>
      </x:c>
      <x:c r="M48" s="87">
        <x:f t="shared" si="12"/>
        <x:v>0.93312297735373628</x:v>
      </x:c>
      <x:c r="N48" s="262"/>
      <x:c r="O48" s="164"/>
      <x:c r="P48" s="66"/>
      <x:c r="Q48" s="66"/>
      <x:c r="R48" s="66"/>
      <x:c r="S48" s="66"/>
      <x:c r="T48" s="66"/>
      <x:c r="U48" s="66"/>
      <x:c r="V48" s="66"/>
      <x:c r="W48" s="66"/>
      <x:c r="X48" s="66"/>
      <x:c r="Y48" s="66"/>
      <x:c r="Z48" s="66"/>
    </x:row>
    <x:row r="49" spans="1:26" ht="14.4">
      <x:c r="A49" s="187"/>
      <x:c r="B49" s="1" t="s">
        <x:v>40</x:v>
      </x:c>
      <x:c r="C49" s="210">
        <x:v>35816</x:v>
      </x:c>
      <x:c r="D49" s="211">
        <x:v>33434</x:v>
      </x:c>
      <x:c r="E49" s="208">
        <x:f t="shared" si="11"/>
        <x:v>33434</x:v>
      </x:c>
      <x:c r="F49" s="211">
        <x:v>33504.703999999998</x:v>
      </x:c>
      <x:c r="G49" s="87">
        <x:f t="shared" si="2"/>
        <x:v>1.0689842238271976</x:v>
      </x:c>
      <x:c r="H49" s="224">
        <x:v>6962244.8899999997</x:v>
      </x:c>
      <x:c r="I49" s="222">
        <x:v>0</x:v>
      </x:c>
      <x:c r="J49" s="222">
        <x:f t="shared" si="13"/>
        <x:v>6962244.8899999997</x:v>
      </x:c>
      <x:c r="K49" s="224">
        <x:v>7138978</x:v>
      </x:c>
      <x:c r="L49" s="224">
        <x:v>7090436.7699999996</x:v>
      </x:c>
      <x:c r="M49" s="87">
        <x:f t="shared" si="12"/>
        <x:v>0.9819204536817272</x:v>
      </x:c>
      <x:c r="N49" s="262"/>
      <x:c r="O49" s="165"/>
      <x:c r="P49" s="66"/>
      <x:c r="Q49" s="66"/>
      <x:c r="R49" s="66"/>
      <x:c r="S49" s="66"/>
      <x:c r="T49" s="66"/>
      <x:c r="U49" s="66"/>
      <x:c r="V49" s="66"/>
      <x:c r="W49" s="66"/>
      <x:c r="X49" s="66"/>
      <x:c r="Y49" s="66"/>
      <x:c r="Z49" s="66"/>
    </x:row>
    <x:row r="50" spans="1:26" ht="14.4">
      <x:c r="A50" s="187"/>
      <x:c r="B50" s="1" t="s">
        <x:v>41</x:v>
      </x:c>
      <x:c r="C50" s="210">
        <x:v>7966.183837999999</x:v>
      </x:c>
      <x:c r="D50" s="211">
        <x:v>9459</x:v>
      </x:c>
      <x:c r="E50" s="208">
        <x:f t="shared" si="11"/>
        <x:v>9459</x:v>
      </x:c>
      <x:c r="F50" s="211">
        <x:v>7657.6519979999994</x:v>
      </x:c>
      <x:c r="G50" s="87">
        <x:f t="shared" si="2"/>
        <x:v>1.0402906582958564</x:v>
      </x:c>
      <x:c r="H50" s="224">
        <x:v>3626201.1600000006</x:v>
      </x:c>
      <x:c r="I50" s="222">
        <x:f>H50*0.64</x:f>
        <x:v>2320768.7424000003</x:v>
      </x:c>
      <x:c r="J50" s="222">
        <x:f t="shared" si="13"/>
        <x:v>1305432.4176000003</x:v>
      </x:c>
      <x:c r="K50" s="224">
        <x:v>4185420.002496846</x:v>
      </x:c>
      <x:c r="L50" s="224">
        <x:v>3514197.0966410553</x:v>
      </x:c>
      <x:c r="M50" s="87">
        <x:f t="shared" si="12"/>
        <x:v>1.0318718786336718</x:v>
      </x:c>
      <x:c r="N50" s="262"/>
      <x:c r="O50" s="244"/>
      <x:c r="P50" s="197"/>
      <x:c r="Q50" s="197"/>
      <x:c r="R50" s="66"/>
      <x:c r="S50" s="66"/>
      <x:c r="T50" s="66"/>
      <x:c r="U50" s="66"/>
      <x:c r="V50" s="66"/>
      <x:c r="W50" s="66"/>
      <x:c r="X50" s="66"/>
      <x:c r="Y50" s="66"/>
      <x:c r="Z50" s="66"/>
    </x:row>
    <x:row r="51" spans="1:26" ht="14.4">
      <x:c r="A51" s="187"/>
      <x:c r="B51" s="1" t="s">
        <x:v>42</x:v>
      </x:c>
      <x:c r="C51" s="210">
        <x:v>2084.857</x:v>
      </x:c>
      <x:c r="D51" s="211">
        <x:v>2830.6946999999991</x:v>
      </x:c>
      <x:c r="E51" s="208">
        <x:f t="shared" si="11"/>
        <x:v>2830.6946999999991</x:v>
      </x:c>
      <x:c r="F51" s="211">
        <x:v>2857.2960000000003</x:v>
      </x:c>
      <x:c r="G51" s="87">
        <x:f t="shared" si="2"/>
        <x:v>0.72966084017896637</x:v>
      </x:c>
      <x:c r="H51" s="224">
        <x:v>809588.97000000009</x:v>
      </x:c>
      <x:c r="I51" s="222">
        <x:v>0</x:v>
      </x:c>
      <x:c r="J51" s="222">
        <x:f t="shared" si="13"/>
        <x:v>809588.97000000009</x:v>
      </x:c>
      <x:c r="K51" s="224">
        <x:v>1176974.31</x:v>
      </x:c>
      <x:c r="L51" s="224">
        <x:v>915666.97000000009</x:v>
      </x:c>
      <x:c r="M51" s="87">
        <x:f t="shared" ref="M51:M54" si="14">IFERROR(H51/L51,"N/A")</x:f>
        <x:v>0.88415220437622644</x:v>
      </x:c>
      <x:c r="N51" s="262"/>
      <x:c r="O51" s="164"/>
      <x:c r="P51" s="66"/>
      <x:c r="Q51" s="66"/>
      <x:c r="R51" s="66"/>
      <x:c r="S51" s="66"/>
      <x:c r="T51" s="66"/>
      <x:c r="U51" s="66"/>
      <x:c r="V51" s="66"/>
      <x:c r="W51" s="66"/>
      <x:c r="X51" s="66"/>
      <x:c r="Y51" s="66"/>
      <x:c r="Z51" s="66"/>
    </x:row>
    <x:row r="52" spans="1:26" ht="14.4">
      <x:c r="A52" s="187"/>
      <x:c r="B52" s="1" t="s">
        <x:v>43</x:v>
      </x:c>
      <x:c r="C52" s="210">
        <x:v>1286.31</x:v>
      </x:c>
      <x:c r="D52" s="211">
        <x:v>984.83665511889865</x:v>
      </x:c>
      <x:c r="E52" s="208">
        <x:f t="shared" ref="E52" si="15">D52</x:f>
        <x:v>984.83665511889865</x:v>
      </x:c>
      <x:c r="F52" s="211">
        <x:v>1192.46</x:v>
      </x:c>
      <x:c r="G52" s="87">
        <x:f t="shared" ref="G52" si="16">IF(AND(ISNUMBER(F52)=TRUE,F52&lt;&gt;0),C52/F52,"N/A")</x:f>
        <x:v>1.0787028495714741</x:v>
      </x:c>
      <x:c r="H52" s="224">
        <x:v>411338.44999999995</x:v>
      </x:c>
      <x:c r="I52" s="222">
        <x:v>0</x:v>
      </x:c>
      <x:c r="J52" s="222">
        <x:f t="shared" ref="J52" si="17">H52-I52</x:f>
        <x:v>411338.44999999995</x:v>
      </x:c>
      <x:c r="K52" s="224">
        <x:v>422549.99995199987</x:v>
      </x:c>
      <x:c r="L52" s="224">
        <x:v>428269.51449999993</x:v>
      </x:c>
      <x:c r="M52" s="87">
        <x:f t="shared" si="14"/>
        <x:v>0.96046633270227788</x:v>
      </x:c>
      <x:c r="N52" s="262"/>
      <x:c r="O52" s="165"/>
      <x:c r="P52" s="66"/>
      <x:c r="Q52" s="66"/>
      <x:c r="R52" s="66"/>
      <x:c r="S52" s="66"/>
      <x:c r="T52" s="66"/>
      <x:c r="U52" s="66"/>
      <x:c r="V52" s="66"/>
      <x:c r="W52" s="66"/>
      <x:c r="X52" s="66"/>
      <x:c r="Y52" s="66"/>
      <x:c r="Z52" s="66"/>
    </x:row>
    <x:row r="53" spans="1:26" ht="14.4">
      <x:c r="A53" s="187"/>
      <x:c r="B53" s="1" t="s">
        <x:v>44</x:v>
      </x:c>
      <x:c r="C53" s="210" t="s">
        <x:v>28</x:v>
      </x:c>
      <x:c r="D53" s="210" t="s">
        <x:v>28</x:v>
      </x:c>
      <x:c r="E53" s="208" t="str">
        <x:f>D53</x:f>
        <x:v>N/A</x:v>
      </x:c>
      <x:c r="F53" s="210" t="s">
        <x:v>28</x:v>
      </x:c>
      <x:c r="G53" s="84" t="str">
        <x:f>IF(AND(ISNUMBER(F53)=TRUE,F53&lt;&gt;0),C53/F53,"N/A")</x:f>
        <x:v>N/A</x:v>
      </x:c>
      <x:c r="H53" s="224">
        <x:v>6128614.3899999987</x:v>
      </x:c>
      <x:c r="I53" s="222">
        <x:v>0</x:v>
      </x:c>
      <x:c r="J53" s="222">
        <x:f>H53-I53</x:f>
        <x:v>6128614.3899999987</x:v>
      </x:c>
      <x:c r="K53" s="224">
        <x:v>10232585.68</x:v>
      </x:c>
      <x:c r="L53" s="224">
        <x:f>6045728.2+25879.7456933116</x:f>
        <x:v>6071607.9456933122</x:v>
      </x:c>
      <x:c r="M53" s="87">
        <x:f t="shared" si="14"/>
        <x:v>1.0093890193201822</x:v>
      </x:c>
      <x:c r="N53" s="262"/>
      <x:c r="O53" s="244"/>
      <x:c r="P53" s="197"/>
      <x:c r="Q53" s="197"/>
      <x:c r="R53" s="66"/>
      <x:c r="S53" s="66"/>
      <x:c r="T53" s="66"/>
      <x:c r="U53" s="66"/>
      <x:c r="V53" s="66"/>
      <x:c r="W53" s="66"/>
      <x:c r="X53" s="66"/>
      <x:c r="Y53" s="66"/>
      <x:c r="Z53" s="66"/>
    </x:row>
    <x:row r="54" spans="1:26" ht="14.4">
      <x:c r="A54" s="187"/>
      <x:c r="B54" s="1" t="s">
        <x:v>45</x:v>
      </x:c>
      <x:c r="C54" s="210" t="s">
        <x:v>28</x:v>
      </x:c>
      <x:c r="D54" s="210" t="s">
        <x:v>28</x:v>
      </x:c>
      <x:c r="E54" s="208" t="str">
        <x:f>D54</x:f>
        <x:v>N/A</x:v>
      </x:c>
      <x:c r="F54" s="210" t="s">
        <x:v>28</x:v>
      </x:c>
      <x:c r="G54" s="84" t="str">
        <x:f>IF(AND(ISNUMBER(F54)=TRUE,F54&lt;&gt;0),C54/F54,"N/A")</x:f>
        <x:v>N/A</x:v>
      </x:c>
      <x:c r="H54" s="224">
        <x:v>17346.87</x:v>
      </x:c>
      <x:c r="I54" s="222">
        <x:v>0</x:v>
      </x:c>
      <x:c r="J54" s="222">
        <x:f>H54-I54</x:f>
        <x:v>17346.87</x:v>
      </x:c>
      <x:c r="K54" s="224">
        <x:v>50000</x:v>
      </x:c>
      <x:c r="L54" s="224">
        <x:v>17325.52</x:v>
      </x:c>
      <x:c r="M54" s="87">
        <x:f t="shared" si="14"/>
        <x:v>1.001232286245954</x:v>
      </x:c>
      <x:c r="N54" s="262"/>
      <x:c r="O54" s="164"/>
      <x:c r="P54" s="66"/>
      <x:c r="Q54" s="66"/>
      <x:c r="R54" s="66"/>
      <x:c r="S54" s="66"/>
      <x:c r="T54" s="66"/>
      <x:c r="U54" s="66"/>
      <x:c r="V54" s="66"/>
      <x:c r="W54" s="66"/>
      <x:c r="X54" s="66"/>
      <x:c r="Y54" s="66"/>
      <x:c r="Z54" s="66"/>
    </x:row>
    <x:row r="55" spans="1:26" ht="20.2" customHeight="1">
      <x:c r="A55" s="187"/>
      <x:c r="B55" s="41" t="s">
        <x:v>46</x:v>
      </x:c>
      <x:c r="C55" s="231">
        <x:f>SUM(C39,C43:C54)</x:f>
        <x:v>558889.48154758976</x:v>
      </x:c>
      <x:c r="D55" s="231">
        <x:f>SUM(D39,D43:D54)</x:f>
        <x:v>552059.11941466574</x:v>
      </x:c>
      <x:c r="E55" s="231">
        <x:f>SUM(E39,E43:E54)</x:f>
        <x:v>552059.11941466574</x:v>
      </x:c>
      <x:c r="F55" s="231">
        <x:f>SUM(F39,F43:F54)</x:f>
        <x:v>551172.55453615764</x:v>
      </x:c>
      <x:c r="G55" s="232">
        <x:f t="shared" si="2"/>
        <x:v>1.0140009275641932</x:v>
      </x:c>
      <x:c r="H55" s="233">
        <x:f>SUM(H39,H44:H54)</x:f>
        <x:v>186437791.46999997</x:v>
      </x:c>
      <x:c r="I55" s="233">
        <x:f>SUM(I39,I44:I54)</x:f>
        <x:v>110149541.05600001</x:v>
      </x:c>
      <x:c r="J55" s="233">
        <x:f>H55-I55</x:f>
        <x:v>76288250.41399996</x:v>
      </x:c>
      <x:c r="K55" s="233">
        <x:f>SUM(K39,K44:K54)</x:f>
        <x:v>188427966.69010085</x:v>
      </x:c>
      <x:c r="L55" s="233">
        <x:f>SUM(L39,L44:L54)</x:f>
        <x:v>188726006.73400316</x:v>
      </x:c>
      <x:c r="M55" s="88">
        <x:f>H55/L55</x:f>
        <x:v>0.98787546399353288</x:v>
      </x:c>
      <x:c r="N55" s="262"/>
      <x:c r="O55" s="165"/>
      <x:c r="P55" s="66"/>
      <x:c r="Q55" s="66"/>
      <x:c r="R55" s="66"/>
      <x:c r="S55" s="66"/>
      <x:c r="T55" s="66"/>
      <x:c r="U55" s="66"/>
      <x:c r="V55" s="66"/>
      <x:c r="W55" s="66"/>
      <x:c r="X55" s="66"/>
      <x:c r="Y55" s="66"/>
      <x:c r="Z55" s="66"/>
    </x:row>
    <x:row r="56" spans="1:26" ht="20.2" customHeight="1">
      <x:c r="A56" s="187"/>
      <x:c r="B56" s="200" t="s">
        <x:v>312</x:v>
      </x:c>
      <x:c r="C56" s="214"/>
      <x:c r="D56" s="214"/>
      <x:c r="E56" s="214"/>
      <x:c r="F56" s="214"/>
      <x:c r="G56" s="214"/>
      <x:c r="H56" s="201"/>
      <x:c r="I56" s="201"/>
      <x:c r="J56" s="201"/>
      <x:c r="K56" s="201"/>
      <x:c r="L56" s="201"/>
      <x:c r="M56" s="202"/>
      <x:c r="N56" s="262"/>
      <x:c r="O56" s="165"/>
      <x:c r="P56" s="66"/>
      <x:c r="Q56" s="66"/>
      <x:c r="R56" s="66"/>
      <x:c r="S56" s="66"/>
      <x:c r="T56" s="66"/>
      <x:c r="U56" s="66"/>
      <x:c r="V56" s="66"/>
      <x:c r="W56" s="66"/>
      <x:c r="X56" s="66"/>
      <x:c r="Y56" s="66"/>
      <x:c r="Z56" s="66"/>
    </x:row>
    <x:row r="57" spans="1:26" ht="14.4">
      <x:c r="A57" s="187"/>
      <x:c r="B57" s="1" t="s">
        <x:v>47</x:v>
      </x:c>
      <x:c r="C57" s="205">
        <x:f>SUM(C58:C59)</x:f>
        <x:v>30943.173575000001</x:v>
      </x:c>
      <x:c r="D57" s="205">
        <x:f>D58+D59</x:f>
        <x:v>40078.54146459006</x:v>
      </x:c>
      <x:c r="E57" s="205">
        <x:f t="shared" ref="E57:E66" si="18">D57</x:f>
        <x:v>40078.54146459006</x:v>
      </x:c>
      <x:c r="F57" s="205">
        <x:f>SUM(F58:F59)</x:f>
        <x:v>35254.464625000001</x:v>
      </x:c>
      <x:c r="G57" s="87">
        <x:f t="shared" si="2"/>
        <x:v>0.87770935976878417</x:v>
      </x:c>
      <x:c r="H57" s="222">
        <x:f>SUM(H58:H59)</x:f>
        <x:v>14096446.279999997</x:v>
      </x:c>
      <x:c r="I57" s="222">
        <x:f>SUM(I58:I59)</x:f>
        <x:v>9021725.6191999987</x:v>
      </x:c>
      <x:c r="J57" s="222">
        <x:f t="shared" si="13"/>
        <x:v>5074720.6607999988</x:v>
      </x:c>
      <x:c r="K57" s="222">
        <x:f>SUM(K58:K59)</x:f>
        <x:v>13438153.302690886</x:v>
      </x:c>
      <x:c r="L57" s="222">
        <x:f>SUM(L58:L59)</x:f>
        <x:v>13401624.892200768</x:v>
      </x:c>
      <x:c r="M57" s="87">
        <x:f t="shared" ref="M57:M63" si="19">IFERROR(H57/L57,"N/A")</x:f>
        <x:v>1.0518460554886586</x:v>
      </x:c>
      <x:c r="N57" s="262"/>
      <x:c r="O57" s="244"/>
      <x:c r="P57" s="197"/>
      <x:c r="Q57" s="197"/>
      <x:c r="R57" s="66"/>
      <x:c r="S57" s="66"/>
      <x:c r="T57" s="66"/>
      <x:c r="U57" s="66"/>
      <x:c r="V57" s="66"/>
      <x:c r="W57" s="66"/>
      <x:c r="X57" s="66"/>
      <x:c r="Y57" s="66"/>
      <x:c r="Z57" s="66"/>
    </x:row>
    <x:row r="58" spans="1:26" ht="14.4">
      <x:c r="A58" s="187"/>
      <x:c r="B58" s="194" t="s">
        <x:v>48</x:v>
      </x:c>
      <x:c r="C58" s="209">
        <x:v>29860.064119999999</x:v>
      </x:c>
      <x:c r="D58" s="209">
        <x:v>38971.54146459006</x:v>
      </x:c>
      <x:c r="E58" s="205">
        <x:f t="shared" si="18"/>
        <x:v>38971.54146459006</x:v>
      </x:c>
      <x:c r="F58" s="211">
        <x:v>34159.70016</x:v>
      </x:c>
      <x:c r="G58" s="87">
        <x:f t="shared" si="2"/>
        <x:v>0.87413132961176432</x:v>
      </x:c>
      <x:c r="H58" s="224">
        <x:v>13250690.999999998</x:v>
      </x:c>
      <x:c r="I58" s="222">
        <x:f t="shared" ref="I58:I63" si="20">H58*0.64</x:f>
        <x:v>8480442.2399999984</x:v>
      </x:c>
      <x:c r="J58" s="222">
        <x:f t="shared" si="13"/>
        <x:v>4770248.76</x:v>
      </x:c>
      <x:c r="K58" s="224">
        <x:v>12570265.323866667</x:v>
      </x:c>
      <x:c r="L58" s="224">
        <x:v>12634034.209999999</x:v>
      </x:c>
      <x:c r="M58" s="87">
        <x:f t="shared" si="19"/>
        <x:v>1.0488091752602591</x:v>
      </x:c>
      <x:c r="N58" s="262"/>
      <x:c r="O58" s="164"/>
      <x:c r="P58" s="66"/>
      <x:c r="Q58" s="66"/>
      <x:c r="R58" s="66"/>
      <x:c r="S58" s="66"/>
      <x:c r="T58" s="66"/>
      <x:c r="U58" s="66"/>
      <x:c r="V58" s="66"/>
      <x:c r="W58" s="66"/>
      <x:c r="X58" s="66"/>
      <x:c r="Y58" s="66"/>
      <x:c r="Z58" s="66"/>
    </x:row>
    <x:row r="59" spans="1:26" ht="14.4">
      <x:c r="A59" s="187"/>
      <x:c r="B59" s="194" t="s">
        <x:v>49</x:v>
      </x:c>
      <x:c r="C59" s="209">
        <x:v>1083.109455</x:v>
      </x:c>
      <x:c r="D59" s="209">
        <x:v>1106.9999999999995</x:v>
      </x:c>
      <x:c r="E59" s="205">
        <x:f t="shared" si="18"/>
        <x:v>1106.9999999999995</x:v>
      </x:c>
      <x:c r="F59" s="211">
        <x:v>1094.764465</x:v>
      </x:c>
      <x:c r="G59" s="87">
        <x:f t="shared" si="2"/>
        <x:v>0.98935386526269831</x:v>
      </x:c>
      <x:c r="H59" s="224">
        <x:v>845755.28</x:v>
      </x:c>
      <x:c r="I59" s="222">
        <x:f t="shared" si="20"/>
        <x:v>541283.37920000008</x:v>
      </x:c>
      <x:c r="J59" s="222">
        <x:f t="shared" si="13"/>
        <x:v>304471.90079999994</x:v>
      </x:c>
      <x:c r="K59" s="224">
        <x:v>867887.97882421874</x:v>
      </x:c>
      <x:c r="L59" s="224">
        <x:v>767590.68220076838</x:v>
      </x:c>
      <x:c r="M59" s="87">
        <x:f t="shared" si="19"/>
        <x:v>1.1018310925493846</x:v>
      </x:c>
      <x:c r="N59" s="262"/>
      <x:c r="O59" s="165"/>
      <x:c r="P59" s="66"/>
      <x:c r="Q59" s="66"/>
      <x:c r="R59" s="66"/>
      <x:c r="S59" s="66"/>
      <x:c r="T59" s="66"/>
      <x:c r="U59" s="66"/>
      <x:c r="V59" s="66"/>
      <x:c r="W59" s="66"/>
      <x:c r="X59" s="66"/>
      <x:c r="Y59" s="66"/>
      <x:c r="Z59" s="66"/>
    </x:row>
    <x:row r="60" spans="1:26" ht="14.4">
      <x:c r="A60" s="187"/>
      <x:c r="B60" s="1" t="s">
        <x:v>50</x:v>
      </x:c>
      <x:c r="C60" s="209">
        <x:v>35321.235999999997</x:v>
      </x:c>
      <x:c r="D60" s="209">
        <x:v>48636.811888653792</x:v>
      </x:c>
      <x:c r="E60" s="205">
        <x:f t="shared" si="18"/>
        <x:v>48636.811888653792</x:v>
      </x:c>
      <x:c r="F60" s="211">
        <x:v>34509.396999999997</x:v>
      </x:c>
      <x:c r="G60" s="87">
        <x:f t="shared" si="2"/>
        <x:v>1.0235251575099964</x:v>
      </x:c>
      <x:c r="H60" s="224">
        <x:v>15786936.690000001</x:v>
      </x:c>
      <x:c r="I60" s="222">
        <x:f t="shared" si="20"/>
        <x:v>10103639.481600001</x:v>
      </x:c>
      <x:c r="J60" s="222">
        <x:f t="shared" si="13"/>
        <x:v>5683297.2083999999</x:v>
      </x:c>
      <x:c r="K60" s="224">
        <x:v>19091284.519999996</x:v>
      </x:c>
      <x:c r="L60" s="224">
        <x:v>15577721.860000001</x:v>
      </x:c>
      <x:c r="M60" s="87">
        <x:f t="shared" si="19"/>
        <x:v>1.0134303867972643</x:v>
      </x:c>
      <x:c r="N60" s="262"/>
      <x:c r="O60" s="244"/>
      <x:c r="P60" s="197"/>
      <x:c r="Q60" s="197"/>
      <x:c r="R60" s="66"/>
      <x:c r="S60" s="66"/>
      <x:c r="T60" s="66"/>
      <x:c r="U60" s="66"/>
      <x:c r="V60" s="66"/>
      <x:c r="W60" s="66"/>
      <x:c r="X60" s="66"/>
      <x:c r="Y60" s="66"/>
      <x:c r="Z60" s="66"/>
    </x:row>
    <x:row r="61" spans="1:26" ht="14.4">
      <x:c r="A61" s="187"/>
      <x:c r="B61" s="1" t="s">
        <x:v>51</x:v>
      </x:c>
      <x:c r="C61" s="209">
        <x:v>14503</x:v>
      </x:c>
      <x:c r="D61" s="209">
        <x:v>15461</x:v>
      </x:c>
      <x:c r="E61" s="205">
        <x:f t="shared" si="18"/>
        <x:v>15461</x:v>
      </x:c>
      <x:c r="F61" s="211">
        <x:v>12034.737318090116</x:v>
      </x:c>
      <x:c r="G61" s="87">
        <x:f t="shared" si="2"/>
        <x:v>1.2050948530633647</x:v>
      </x:c>
      <x:c r="H61" s="224">
        <x:v>2655182.7899999996</x:v>
      </x:c>
      <x:c r="I61" s="222">
        <x:f t="shared" si="20"/>
        <x:v>1699316.9855999998</x:v>
      </x:c>
      <x:c r="J61" s="222">
        <x:f t="shared" si="13"/>
        <x:v>955865.80439999979</x:v>
      </x:c>
      <x:c r="K61" s="224">
        <x:v>3457270.3471073378</x:v>
      </x:c>
      <x:c r="L61" s="224">
        <x:v>2792542.544487895</x:v>
      </x:c>
      <x:c r="M61" s="87">
        <x:f t="shared" si="19"/>
        <x:v>0.95081193847555689</x:v>
      </x:c>
      <x:c r="N61" s="262"/>
      <x:c r="O61" s="164"/>
      <x:c r="P61" s="66"/>
      <x:c r="Q61" s="66"/>
      <x:c r="R61" s="66"/>
      <x:c r="S61" s="66"/>
      <x:c r="T61" s="66"/>
      <x:c r="U61" s="66"/>
      <x:c r="V61" s="66"/>
      <x:c r="W61" s="66"/>
      <x:c r="X61" s="66"/>
      <x:c r="Y61" s="66"/>
      <x:c r="Z61" s="66"/>
    </x:row>
    <x:row r="62" spans="1:26" ht="14.4">
      <x:c r="A62" s="187"/>
      <x:c r="B62" s="1" t="s">
        <x:v>52</x:v>
      </x:c>
      <x:c r="C62" s="271">
        <x:v>103.4054851771553</x:v>
      </x:c>
      <x:c r="D62" s="209">
        <x:v>1391</x:v>
      </x:c>
      <x:c r="E62" s="205">
        <x:f t="shared" si="18"/>
        <x:v>1391</x:v>
      </x:c>
      <x:c r="F62" s="211">
        <x:v>676</x:v>
      </x:c>
      <x:c r="G62" s="87">
        <x:f t="shared" si="2"/>
        <x:v>0.15296669404904631</x:v>
      </x:c>
      <x:c r="H62" s="259">
        <x:v>0</x:v>
      </x:c>
      <x:c r="I62" s="222">
        <x:v>0</x:v>
      </x:c>
      <x:c r="J62" s="222">
        <x:v>0</x:v>
      </x:c>
      <x:c r="K62" s="224">
        <x:v>0</x:v>
      </x:c>
      <x:c r="L62" s="259">
        <x:v>0</x:v>
      </x:c>
      <x:c r="M62" s="87" t="str">
        <x:f t="shared" si="19"/>
        <x:v>N/A</x:v>
      </x:c>
      <x:c r="N62" s="262"/>
      <x:c r="O62" s="165"/>
      <x:c r="P62" s="66"/>
      <x:c r="Q62" s="66"/>
      <x:c r="R62" s="66"/>
      <x:c r="S62" s="66"/>
      <x:c r="T62" s="66"/>
      <x:c r="U62" s="66"/>
      <x:c r="V62" s="66"/>
      <x:c r="W62" s="66"/>
      <x:c r="X62" s="66"/>
      <x:c r="Y62" s="66"/>
      <x:c r="Z62" s="66"/>
    </x:row>
    <x:row r="63" spans="1:26" ht="14.4">
      <x:c r="A63" s="187"/>
      <x:c r="B63" s="1" t="s">
        <x:v>53</x:v>
      </x:c>
      <x:c r="C63" s="209">
        <x:v>19427.089701000001</x:v>
      </x:c>
      <x:c r="D63" s="209">
        <x:v>13196.23</x:v>
      </x:c>
      <x:c r="E63" s="205">
        <x:f t="shared" si="18"/>
        <x:v>13196.23</x:v>
      </x:c>
      <x:c r="F63" s="211">
        <x:v>17665.338701000004</x:v>
      </x:c>
      <x:c r="G63" s="87">
        <x:f t="shared" si="2"/>
        <x:v>1.0997292511521597</x:v>
      </x:c>
      <x:c r="H63" s="224">
        <x:v>6227494.1499999994</x:v>
      </x:c>
      <x:c r="I63" s="222">
        <x:f t="shared" si="20"/>
        <x:v>3985596.2559999996</x:v>
      </x:c>
      <x:c r="J63" s="222">
        <x:f t="shared" si="13"/>
        <x:v>2241897.8939999999</x:v>
      </x:c>
      <x:c r="K63" s="224">
        <x:v>4427096</x:v>
      </x:c>
      <x:c r="L63" s="224">
        <x:v>5758593.5999999996</x:v>
      </x:c>
      <x:c r="M63" s="87">
        <x:f t="shared" si="19"/>
        <x:v>1.0814262270565507</x:v>
      </x:c>
      <x:c r="N63" s="262"/>
      <x:c r="O63" s="244"/>
      <x:c r="P63" s="197"/>
      <x:c r="Q63" s="197"/>
      <x:c r="R63" s="66"/>
      <x:c r="S63" s="66"/>
      <x:c r="T63" s="66"/>
      <x:c r="U63" s="66"/>
      <x:c r="V63" s="66"/>
      <x:c r="W63" s="66"/>
      <x:c r="X63" s="66"/>
      <x:c r="Y63" s="66"/>
      <x:c r="Z63" s="66"/>
    </x:row>
    <x:row r="64" spans="1:26" ht="14.4">
      <x:c r="A64" s="187"/>
      <x:c r="B64" s="1" t="s">
        <x:v>54</x:v>
      </x:c>
      <x:c r="C64" s="209">
        <x:v>6728.5400000000009</x:v>
      </x:c>
      <x:c r="D64" s="209">
        <x:v>8343</x:v>
      </x:c>
      <x:c r="E64" s="205">
        <x:f t="shared" si="18"/>
        <x:v>8343</x:v>
      </x:c>
      <x:c r="F64" s="211">
        <x:v>6668.9230000000007</x:v>
      </x:c>
      <x:c r="G64" s="87">
        <x:f t="shared" si="2"/>
        <x:v>1.0089395244179609</x:v>
      </x:c>
      <x:c r="H64" s="224">
        <x:v>1285743.9200000002</x:v>
      </x:c>
      <x:c r="I64" s="222">
        <x:v>0</x:v>
      </x:c>
      <x:c r="J64" s="222">
        <x:f t="shared" si="13"/>
        <x:v>1285743.9200000002</x:v>
      </x:c>
      <x:c r="K64" s="224">
        <x:v>1529730</x:v>
      </x:c>
      <x:c r="L64" s="224">
        <x:v>1391539.9300000002</x:v>
      </x:c>
      <x:c r="M64" s="87">
        <x:f t="shared" ref="M64:M68" si="21">IFERROR(H64/L64,"N/A")</x:f>
        <x:v>0.92397199123132601</x:v>
      </x:c>
      <x:c r="N64" s="262"/>
      <x:c r="O64" s="164"/>
      <x:c r="P64" s="66"/>
      <x:c r="Q64" s="66"/>
      <x:c r="R64" s="66"/>
      <x:c r="S64" s="66"/>
      <x:c r="T64" s="66"/>
      <x:c r="U64" s="66"/>
      <x:c r="V64" s="66"/>
      <x:c r="W64" s="66"/>
      <x:c r="X64" s="66"/>
      <x:c r="Y64" s="66"/>
      <x:c r="Z64" s="66"/>
    </x:row>
    <x:row r="65" spans="1:26" ht="14.4">
      <x:c r="A65" s="187"/>
      <x:c r="B65" s="1" t="s">
        <x:v>55</x:v>
      </x:c>
      <x:c r="C65" s="209">
        <x:v>1520.232162</x:v>
      </x:c>
      <x:c r="D65" s="209">
        <x:v>1659.2689932000003</x:v>
      </x:c>
      <x:c r="E65" s="205">
        <x:f t="shared" si="18"/>
        <x:v>1659.2689932000003</x:v>
      </x:c>
      <x:c r="F65" s="211">
        <x:v>1422.9780820000001</x:v>
      </x:c>
      <x:c r="G65" s="87">
        <x:f t="shared" si="2"/>
        <x:v>1.0683454518591804</x:v>
      </x:c>
      <x:c r="H65" s="224">
        <x:v>771101.44000000006</x:v>
      </x:c>
      <x:c r="I65" s="222">
        <x:f>H65*0.64</x:f>
        <x:v>493504.92160000006</x:v>
      </x:c>
      <x:c r="J65" s="222">
        <x:f t="shared" si="13"/>
        <x:v>277596.5184</x:v>
      </x:c>
      <x:c r="K65" s="224">
        <x:v>797224.33282698586</x:v>
      </x:c>
      <x:c r="L65" s="224">
        <x:v>726964.48138282192</x:v>
      </x:c>
      <x:c r="M65" s="87">
        <x:f t="shared" si="21"/>
        <x:v>1.0607140510265665</x:v>
      </x:c>
      <x:c r="N65" s="262"/>
      <x:c r="O65" s="165"/>
      <x:c r="P65" s="66"/>
      <x:c r="Q65" s="66"/>
      <x:c r="R65" s="66"/>
      <x:c r="S65" s="66"/>
      <x:c r="T65" s="66"/>
      <x:c r="U65" s="66"/>
      <x:c r="V65" s="66"/>
      <x:c r="W65" s="66"/>
      <x:c r="X65" s="66"/>
      <x:c r="Y65" s="66"/>
      <x:c r="Z65" s="66"/>
    </x:row>
    <x:row r="66" spans="1:26" ht="14.4">
      <x:c r="A66" s="187"/>
      <x:c r="B66" s="1" t="s">
        <x:v>56</x:v>
      </x:c>
      <x:c r="C66" s="209">
        <x:v>172.345</x:v>
      </x:c>
      <x:c r="D66" s="209">
        <x:v>898.33370000000002</x:v>
      </x:c>
      <x:c r="E66" s="205">
        <x:f t="shared" si="18"/>
        <x:v>898.33370000000002</x:v>
      </x:c>
      <x:c r="F66" s="211">
        <x:v>1249.825</x:v>
      </x:c>
      <x:c r="G66" s="87">
        <x:f t="shared" si="2"/>
        <x:v>0.13789530534274799</x:v>
      </x:c>
      <x:c r="H66" s="224">
        <x:v>415413.61</x:v>
      </x:c>
      <x:c r="I66" s="222">
        <x:v>0</x:v>
      </x:c>
      <x:c r="J66" s="222">
        <x:f t="shared" si="13"/>
        <x:v>415413.61</x:v>
      </x:c>
      <x:c r="K66" s="224">
        <x:v>606312.47</x:v>
      </x:c>
      <x:c r="L66" s="224">
        <x:v>467331.94000000006</x:v>
      </x:c>
      <x:c r="M66" s="87">
        <x:f t="shared" si="21"/>
        <x:v>0.88890481142803968</x:v>
      </x:c>
      <x:c r="N66" s="262"/>
      <x:c r="O66" s="244"/>
      <x:c r="P66" s="197"/>
      <x:c r="Q66" s="197"/>
      <x:c r="R66" s="66"/>
      <x:c r="S66" s="66"/>
      <x:c r="T66" s="66"/>
      <x:c r="U66" s="66"/>
      <x:c r="V66" s="66"/>
      <x:c r="W66" s="66"/>
      <x:c r="X66" s="66"/>
      <x:c r="Y66" s="66"/>
      <x:c r="Z66" s="66"/>
    </x:row>
    <x:row r="67" spans="1:26" ht="14.4">
      <x:c r="A67" s="187"/>
      <x:c r="B67" s="1" t="s">
        <x:v>57</x:v>
      </x:c>
      <x:c r="C67" s="209">
        <x:v>40.06</x:v>
      </x:c>
      <x:c r="D67" s="209">
        <x:v>71.537744881101403</x:v>
      </x:c>
      <x:c r="E67" s="205">
        <x:f t="shared" ref="E67" si="22">D67</x:f>
        <x:v>71.537744881101403</x:v>
      </x:c>
      <x:c r="F67" s="211">
        <x:v>57.32</x:v>
      </x:c>
      <x:c r="G67" s="87">
        <x:f t="shared" ref="G67" si="23">IF(AND(ISNUMBER(F67)=TRUE,F67&lt;&gt;0),C67/F67,"N/A")</x:f>
        <x:v>0.69888346127006284</x:v>
      </x:c>
      <x:c r="H67" s="224">
        <x:v>19528.95</x:v>
      </x:c>
      <x:c r="I67" s="222">
        <x:v>0</x:v>
      </x:c>
      <x:c r="J67" s="222">
        <x:f t="shared" ref="J67" si="24">H67-I67</x:f>
        <x:v>19528.95</x:v>
      </x:c>
      <x:c r="K67" s="224">
        <x:v>0</x:v>
      </x:c>
      <x:c r="L67" s="224">
        <x:v>21478.94</x:v>
      </x:c>
      <x:c r="M67" s="87">
        <x:f t="shared" si="21"/>
        <x:v>0.90921386250904379</x:v>
      </x:c>
      <x:c r="N67" s="262"/>
      <x:c r="O67" s="164"/>
      <x:c r="P67" s="66"/>
      <x:c r="Q67" s="66"/>
      <x:c r="R67" s="66"/>
      <x:c r="S67" s="66"/>
      <x:c r="T67" s="66"/>
      <x:c r="U67" s="66"/>
      <x:c r="V67" s="66"/>
      <x:c r="W67" s="66"/>
      <x:c r="X67" s="66"/>
      <x:c r="Y67" s="66"/>
      <x:c r="Z67" s="66"/>
    </x:row>
    <x:row r="68" spans="1:26" ht="14.4">
      <x:c r="A68" s="187"/>
      <x:c r="B68" s="1" t="s">
        <x:v>58</x:v>
      </x:c>
      <x:c r="C68" s="210" t="s">
        <x:v>28</x:v>
      </x:c>
      <x:c r="D68" s="210" t="s">
        <x:v>28</x:v>
      </x:c>
      <x:c r="E68" s="84" t="str">
        <x:f>D68</x:f>
        <x:v>N/A</x:v>
      </x:c>
      <x:c r="F68" s="210" t="s">
        <x:v>28</x:v>
      </x:c>
      <x:c r="G68" s="84" t="str">
        <x:f>IF(AND(ISNUMBER(F68)=TRUE,F68&lt;&gt;0),C68/F68,"N/A")</x:f>
        <x:v>N/A</x:v>
      </x:c>
      <x:c r="H68" s="224">
        <x:v>1659485.5799999998</x:v>
      </x:c>
      <x:c r="I68" s="222">
        <x:v>0</x:v>
      </x:c>
      <x:c r="J68" s="222">
        <x:f>H68-I68</x:f>
        <x:v>1659485.5799999998</x:v>
      </x:c>
      <x:c r="K68" s="224">
        <x:v>4210444.33</x:v>
      </x:c>
      <x:c r="L68" s="224">
        <x:f>1657872.93+230700.631239804</x:f>
        <x:v>1888573.5612398039</x:v>
      </x:c>
      <x:c r="M68" s="87">
        <x:f t="shared" si="21"/>
        <x:v>0.878697877624945</x:v>
      </x:c>
      <x:c r="N68" s="262"/>
      <x:c r="O68" s="165"/>
      <x:c r="P68" s="66"/>
      <x:c r="Q68" s="66"/>
      <x:c r="R68" s="66"/>
      <x:c r="S68" s="66"/>
      <x:c r="T68" s="66"/>
      <x:c r="U68" s="66"/>
      <x:c r="V68" s="66"/>
      <x:c r="W68" s="66"/>
      <x:c r="X68" s="66"/>
      <x:c r="Y68" s="66"/>
      <x:c r="Z68" s="66"/>
    </x:row>
    <x:row r="69" spans="1:26" ht="20.2" customHeight="1">
      <x:c r="A69" s="187"/>
      <x:c r="B69" s="41" t="s">
        <x:v>59</x:v>
      </x:c>
      <x:c r="C69" s="231">
        <x:f>SUM(C57,C60:C68)</x:f>
        <x:v>108759.08192317715</x:v>
      </x:c>
      <x:c r="D69" s="231">
        <x:f>SUM(D57,D60:D68)</x:f>
        <x:v>129735.72379132496</x:v>
      </x:c>
      <x:c r="E69" s="231">
        <x:f>SUM(E57,E60:E68)</x:f>
        <x:v>129735.72379132496</x:v>
      </x:c>
      <x:c r="F69" s="231">
        <x:f>SUM(F57,F60:F68)</x:f>
        <x:v>109538.98372609011</x:v>
      </x:c>
      <x:c r="G69" s="232">
        <x:f t="shared" si="2"/>
        <x:v>0.99288014388682699</x:v>
      </x:c>
      <x:c r="H69" s="233">
        <x:f>SUM(H57,H60:H68)</x:f>
        <x:v>42917333.409999996</x:v>
      </x:c>
      <x:c r="I69" s="233">
        <x:f>SUM(I57,I60:I68)</x:f>
        <x:v>25303783.263999999</x:v>
      </x:c>
      <x:c r="J69" s="233">
        <x:f>SUM(J57,J60:J68)</x:f>
        <x:v>17613550.145999998</x:v>
      </x:c>
      <x:c r="K69" s="233">
        <x:f>SUM(K57,K60:K68)</x:f>
        <x:v>47557515.302625202</x:v>
      </x:c>
      <x:c r="L69" s="233">
        <x:f>SUM(L57,L60:L68)</x:f>
        <x:v>42026371.749311283</x:v>
      </x:c>
      <x:c r="M69" s="88">
        <x:f>H69/L69</x:f>
        <x:v>1.0212000613805858</x:v>
      </x:c>
      <x:c r="N69" s="262"/>
      <x:c r="O69" s="244"/>
      <x:c r="P69" s="197"/>
      <x:c r="Q69" s="197"/>
      <x:c r="R69" s="66"/>
      <x:c r="S69" s="66"/>
      <x:c r="T69" s="66"/>
      <x:c r="U69" s="66"/>
      <x:c r="V69" s="66"/>
      <x:c r="W69" s="66"/>
      <x:c r="X69" s="66"/>
      <x:c r="Y69" s="66"/>
      <x:c r="Z69" s="66"/>
    </x:row>
    <x:row r="70" spans="1:26" ht="20.2" customHeight="1">
      <x:c r="A70" s="187"/>
      <x:c r="B70" s="16" t="s">
        <x:v>60</x:v>
      </x:c>
      <x:c r="C70" s="212"/>
      <x:c r="D70" s="212"/>
      <x:c r="E70" s="212"/>
      <x:c r="F70" s="212"/>
      <x:c r="G70" s="204"/>
      <x:c r="H70" s="17"/>
      <x:c r="I70" s="17"/>
      <x:c r="J70" s="17"/>
      <x:c r="K70" s="17"/>
      <x:c r="L70" s="17"/>
      <x:c r="M70" s="18"/>
      <x:c r="N70" s="262"/>
      <x:c r="O70" s="164"/>
      <x:c r="P70" s="66"/>
      <x:c r="Q70" s="66"/>
      <x:c r="R70" s="66"/>
      <x:c r="S70" s="66"/>
      <x:c r="T70" s="66"/>
      <x:c r="U70" s="66"/>
      <x:c r="V70" s="66"/>
      <x:c r="W70" s="66"/>
      <x:c r="X70" s="66"/>
      <x:c r="Y70" s="66"/>
      <x:c r="Z70" s="66"/>
    </x:row>
    <x:row r="71" spans="1:26" ht="14.4">
      <x:c r="A71" s="187"/>
      <x:c r="B71" s="1" t="s">
        <x:v>61</x:v>
      </x:c>
      <x:c r="C71" s="205">
        <x:f>C83</x:f>
        <x:v>60196</x:v>
      </x:c>
      <x:c r="D71" s="205">
        <x:f>D83</x:f>
        <x:v>65212</x:v>
      </x:c>
      <x:c r="E71" s="205">
        <x:f t="shared" ref="E71:F80" si="25">D71</x:f>
        <x:v>65212</x:v>
      </x:c>
      <x:c r="F71" s="206">
        <x:f>F83</x:f>
        <x:v>63561</x:v>
      </x:c>
      <x:c r="G71" s="86">
        <x:f t="shared" ref="G71:G92" si="26">IF(AND(ISNUMBER(F71)=TRUE,F71&lt;&gt;0),C71/F71,"N/A")</x:f>
        <x:v>0.94705873098283544</x:v>
      </x:c>
      <x:c r="H71" s="221">
        <x:f>H83</x:f>
        <x:v>6257035.9149999991</x:v>
      </x:c>
      <x:c r="I71" s="221">
        <x:f>I83</x:f>
        <x:v>4004502.9855999993</x:v>
      </x:c>
      <x:c r="J71" s="222">
        <x:f>J83</x:f>
        <x:v>2252532.9293999998</x:v>
      </x:c>
      <x:c r="K71" s="222">
        <x:f>K83</x:f>
        <x:v>6190172</x:v>
      </x:c>
      <x:c r="L71" s="222">
        <x:f>L83</x:f>
        <x:v>6257036.6349999998</x:v>
      </x:c>
      <x:c r="M71" s="87">
        <x:f t="shared" ref="M71:M80" si="27">IF(L71=0,"N/A",H71/L71)</x:f>
        <x:v>0.99999988492955327</x:v>
      </x:c>
      <x:c r="N71" s="262"/>
      <x:c r="O71" s="165"/>
      <x:c r="P71" s="66"/>
      <x:c r="Q71" s="66"/>
      <x:c r="R71" s="66"/>
      <x:c r="S71" s="66"/>
      <x:c r="T71" s="66"/>
      <x:c r="U71" s="66"/>
      <x:c r="V71" s="66"/>
      <x:c r="W71" s="66"/>
      <x:c r="X71" s="66"/>
      <x:c r="Y71" s="66"/>
      <x:c r="Z71" s="66"/>
    </x:row>
    <x:row r="72" spans="1:26" ht="14.4">
      <x:c r="A72" s="187"/>
      <x:c r="B72" s="1" t="s">
        <x:v>62</x:v>
      </x:c>
      <x:c r="C72" s="205">
        <x:f>C84+C98+C97</x:f>
        <x:v>11676</x:v>
      </x:c>
      <x:c r="D72" s="205">
        <x:f>D84+D98+D97</x:f>
        <x:v>17666</x:v>
      </x:c>
      <x:c r="E72" s="205">
        <x:f t="shared" si="25"/>
        <x:v>17666</x:v>
      </x:c>
      <x:c r="F72" s="206">
        <x:f>F84+F97+F98</x:f>
        <x:v>13091.100172495981</x:v>
      </x:c>
      <x:c r="G72" s="86">
        <x:f t="shared" si="26"/>
        <x:v>0.89190364798605204</x:v>
      </x:c>
      <x:c r="H72" s="221">
        <x:f>H84+H97+H98</x:f>
        <x:v>30520117.900000002</x:v>
      </x:c>
      <x:c r="I72" s="221">
        <x:f>I84+I97+I98</x:f>
        <x:v>19532875.456000004</x:v>
      </x:c>
      <x:c r="J72" s="222">
        <x:f>J84+J97+J98</x:f>
        <x:v>10987242.443999998</x:v>
      </x:c>
      <x:c r="K72" s="222">
        <x:f>K84+K97+K98</x:f>
        <x:v>33982327</x:v>
      </x:c>
      <x:c r="L72" s="222">
        <x:f>L84+L97+L98</x:f>
        <x:v>30756308.09</x:v>
      </x:c>
      <x:c r="M72" s="87">
        <x:f t="shared" si="27"/>
        <x:v>0.99232059357355729</x:v>
      </x:c>
      <x:c r="N72" s="262"/>
      <x:c r="O72" s="244"/>
      <x:c r="P72" s="197"/>
      <x:c r="Q72" s="197"/>
      <x:c r="R72" s="66"/>
      <x:c r="S72" s="66"/>
      <x:c r="T72" s="66"/>
      <x:c r="U72" s="66"/>
      <x:c r="V72" s="66"/>
      <x:c r="W72" s="66"/>
      <x:c r="X72" s="66"/>
      <x:c r="Y72" s="66"/>
      <x:c r="Z72" s="66"/>
    </x:row>
    <x:row r="73" spans="1:26" ht="14.4">
      <x:c r="A73" s="187"/>
      <x:c r="B73" s="1" t="s">
        <x:v>63</x:v>
      </x:c>
      <x:c r="C73" s="205">
        <x:f>C85+C99+C100</x:f>
        <x:v>30213.5</x:v>
      </x:c>
      <x:c r="D73" s="205">
        <x:f>D85+D99+D100</x:f>
        <x:v>22355.357726289825</x:v>
      </x:c>
      <x:c r="E73" s="205">
        <x:f t="shared" si="25"/>
        <x:v>22355.357726289825</x:v>
      </x:c>
      <x:c r="F73" s="206">
        <x:f>F99+F100+F85</x:f>
        <x:v>28360.391590666703</x:v>
      </x:c>
      <x:c r="G73" s="86">
        <x:f t="shared" si="26"/>
        <x:v>1.065341425325846</x:v>
      </x:c>
      <x:c r="H73" s="221">
        <x:f>H99+H100+H85</x:f>
        <x:v>33348797.689999998</x:v>
      </x:c>
      <x:c r="I73" s="221">
        <x:f>I99+I100+I85</x:f>
        <x:v>21343230.521599997</x:v>
      </x:c>
      <x:c r="J73" s="222">
        <x:f>J99+J100+J85</x:f>
        <x:v>12005567.168400001</x:v>
      </x:c>
      <x:c r="K73" s="222">
        <x:f>K99+K100+K85</x:f>
        <x:v>34100000.881032407</x:v>
      </x:c>
      <x:c r="L73" s="222">
        <x:f>L99+L100+L85</x:f>
        <x:v>33403653.509999998</x:v>
      </x:c>
      <x:c r="M73" s="87">
        <x:f t="shared" si="27"/>
        <x:v>0.99835778981530932</x:v>
      </x:c>
      <x:c r="N73" s="262"/>
      <x:c r="O73" s="164"/>
      <x:c r="P73" s="66"/>
      <x:c r="Q73" s="66"/>
      <x:c r="R73" s="66"/>
      <x:c r="S73" s="66"/>
      <x:c r="T73" s="66"/>
      <x:c r="U73" s="66"/>
      <x:c r="V73" s="66"/>
      <x:c r="W73" s="66"/>
      <x:c r="X73" s="66"/>
      <x:c r="Y73" s="66"/>
      <x:c r="Z73" s="66"/>
    </x:row>
    <x:row r="74" spans="1:26" ht="14.4">
      <x:c r="A74" s="187"/>
      <x:c r="B74" s="1" t="s">
        <x:v>64</x:v>
      </x:c>
      <x:c r="C74" s="205">
        <x:f>C86+C87+C88+C101</x:f>
        <x:v>177580</x:v>
      </x:c>
      <x:c r="D74" s="205">
        <x:f>D86+D87+D101+D88</x:f>
        <x:v>175860.64743586539</x:v>
      </x:c>
      <x:c r="E74" s="205">
        <x:f t="shared" si="25"/>
        <x:v>175860.64743586539</x:v>
      </x:c>
      <x:c r="F74" s="206">
        <x:f>F86+F87+F88+F101</x:f>
        <x:v>159195.20000000001</x:v>
      </x:c>
      <x:c r="G74" s="86">
        <x:f t="shared" si="26"/>
        <x:v>1.1154858940470567</x:v>
      </x:c>
      <x:c r="H74" s="221">
        <x:f>H86+H87+H88+H101</x:f>
        <x:v>29852090.450000003</x:v>
      </x:c>
      <x:c r="I74" s="221">
        <x:f>I86+I87+I88+I101</x:f>
        <x:v>19105337.888</x:v>
      </x:c>
      <x:c r="J74" s="222">
        <x:f>J86+J87+J88+J101</x:f>
        <x:v>10746752.562000001</x:v>
      </x:c>
      <x:c r="K74" s="222">
        <x:f>K86+K87+K88+K101</x:f>
        <x:v>40771178.479999997</x:v>
      </x:c>
      <x:c r="L74" s="222">
        <x:f>L86+L87+L88+L101</x:f>
        <x:v>33022783.439999998</x:v>
      </x:c>
      <x:c r="M74" s="87">
        <x:f t="shared" si="27"/>
        <x:v>0.90398468391494269</x:v>
      </x:c>
      <x:c r="N74" s="262"/>
      <x:c r="O74" s="165"/>
      <x:c r="P74" s="66"/>
      <x:c r="Q74" s="66"/>
      <x:c r="R74" s="66"/>
      <x:c r="S74" s="66"/>
      <x:c r="T74" s="66"/>
      <x:c r="U74" s="66"/>
      <x:c r="V74" s="66"/>
      <x:c r="W74" s="66"/>
      <x:c r="X74" s="66"/>
      <x:c r="Y74" s="66"/>
      <x:c r="Z74" s="66"/>
    </x:row>
    <x:row r="75" spans="1:26" ht="14.4">
      <x:c r="A75" s="187"/>
      <x:c r="B75" s="1" t="s">
        <x:v>65</x:v>
      </x:c>
      <x:c r="C75" s="205">
        <x:f>C89+C102</x:f>
        <x:v>273571.39</x:v>
      </x:c>
      <x:c r="D75" s="205">
        <x:f>D89+D102</x:f>
        <x:v>222142.75785870999</x:v>
      </x:c>
      <x:c r="E75" s="205">
        <x:f t="shared" si="25"/>
        <x:v>222142.75785870999</x:v>
      </x:c>
      <x:c r="F75" s="205">
        <x:f>F89+F102</x:f>
        <x:v>273108.74</x:v>
      </x:c>
      <x:c r="G75" s="86">
        <x:f t="shared" si="26"/>
        <x:v>1.0016940138935138</x:v>
      </x:c>
      <x:c r="H75" s="222">
        <x:f>H89+H102</x:f>
        <x:v>18758046.099999998</x:v>
      </x:c>
      <x:c r="I75" s="222">
        <x:f>I89+I102</x:f>
        <x:v>12005149.503999999</x:v>
      </x:c>
      <x:c r="J75" s="222">
        <x:f>J89+J102</x:f>
        <x:v>6752896.5959999999</x:v>
      </x:c>
      <x:c r="K75" s="222">
        <x:f>K89+K102</x:f>
        <x:v>17881674.019999996</x:v>
      </x:c>
      <x:c r="L75" s="222">
        <x:f>L89+L102</x:f>
        <x:v>19451307.02</x:v>
      </x:c>
      <x:c r="M75" s="87">
        <x:f t="shared" si="27"/>
        <x:v>0.96435916006635514</x:v>
      </x:c>
      <x:c r="N75" s="262"/>
      <x:c r="O75" s="244"/>
      <x:c r="P75" s="197"/>
      <x:c r="Q75" s="197"/>
      <x:c r="R75" s="66"/>
      <x:c r="S75" s="66"/>
      <x:c r="T75" s="66"/>
      <x:c r="U75" s="66"/>
      <x:c r="V75" s="66"/>
      <x:c r="W75" s="66"/>
      <x:c r="X75" s="66"/>
      <x:c r="Y75" s="66"/>
      <x:c r="Z75" s="66"/>
    </x:row>
    <x:row r="76" spans="1:26" ht="14.4">
      <x:c r="A76" s="187"/>
      <x:c r="B76" s="1" t="s">
        <x:v>66</x:v>
      </x:c>
      <x:c r="C76" s="205">
        <x:f>C103</x:f>
        <x:v>1038</x:v>
      </x:c>
      <x:c r="D76" s="205">
        <x:f>D103</x:f>
        <x:v>1072</x:v>
      </x:c>
      <x:c r="E76" s="205">
        <x:f t="shared" si="25"/>
        <x:v>1072</x:v>
      </x:c>
      <x:c r="F76" s="205">
        <x:f>F103</x:f>
        <x:v>870</x:v>
      </x:c>
      <x:c r="G76" s="86">
        <x:f t="shared" si="26"/>
        <x:v>1.193103448275862</x:v>
      </x:c>
      <x:c r="H76" s="222">
        <x:f>H103</x:f>
        <x:v>1018151.01</x:v>
      </x:c>
      <x:c r="I76" s="222">
        <x:f>I103</x:f>
        <x:v>651616.64639999997</x:v>
      </x:c>
      <x:c r="J76" s="222">
        <x:f>J103</x:f>
        <x:v>366534.36360000004</x:v>
      </x:c>
      <x:c r="K76" s="222">
        <x:f>K103</x:f>
        <x:v>2304421</x:v>
      </x:c>
      <x:c r="L76" s="222">
        <x:f>L103</x:f>
        <x:v>1219773.2149100001</x:v>
      </x:c>
      <x:c r="M76" s="87">
        <x:f t="shared" si="27"/>
        <x:v>0.8347051710551977</x:v>
      </x:c>
      <x:c r="N76" s="262"/>
      <x:c r="O76" s="164"/>
      <x:c r="P76" s="66"/>
      <x:c r="Q76" s="66"/>
      <x:c r="R76" s="66"/>
      <x:c r="S76" s="66"/>
      <x:c r="T76" s="66"/>
      <x:c r="U76" s="66"/>
      <x:c r="V76" s="66"/>
      <x:c r="W76" s="66"/>
      <x:c r="X76" s="66"/>
      <x:c r="Y76" s="66"/>
      <x:c r="Z76" s="66"/>
    </x:row>
    <x:row r="77" spans="1:26" ht="14.4">
      <x:c r="A77" s="187"/>
      <x:c r="B77" s="1" t="s">
        <x:v>67</x:v>
      </x:c>
      <x:c r="C77" s="205">
        <x:f>C90</x:f>
        <x:v>161</x:v>
      </x:c>
      <x:c r="D77" s="205">
        <x:f>D90</x:f>
        <x:v>1077</x:v>
      </x:c>
      <x:c r="E77" s="205">
        <x:f t="shared" si="25"/>
        <x:v>1077</x:v>
      </x:c>
      <x:c r="F77" s="205">
        <x:f>F90</x:f>
        <x:v>218</x:v>
      </x:c>
      <x:c r="G77" s="86">
        <x:f t="shared" si="26"/>
        <x:v>0.73853211009174313</x:v>
      </x:c>
      <x:c r="H77" s="222">
        <x:f t="shared" ref="H77:L78" si="28">H90</x:f>
        <x:v>205262.52</x:v>
      </x:c>
      <x:c r="I77" s="222">
        <x:f t="shared" si="28"/>
        <x:v>131368.0128</x:v>
      </x:c>
      <x:c r="J77" s="222">
        <x:f t="shared" si="28"/>
        <x:v>73894.507199999993</x:v>
      </x:c>
      <x:c r="K77" s="222">
        <x:f t="shared" si="28"/>
        <x:v>735000</x:v>
      </x:c>
      <x:c r="L77" s="222">
        <x:f t="shared" si="28"/>
        <x:v>406582.97</x:v>
      </x:c>
      <x:c r="M77" s="87">
        <x:f t="shared" si="27"/>
        <x:v>0.5048478051109716</x:v>
      </x:c>
      <x:c r="N77" s="262"/>
      <x:c r="O77" s="165"/>
      <x:c r="P77" s="66"/>
      <x:c r="Q77" s="66"/>
      <x:c r="R77" s="66"/>
      <x:c r="S77" s="66"/>
      <x:c r="T77" s="66"/>
      <x:c r="U77" s="66"/>
      <x:c r="V77" s="66"/>
      <x:c r="W77" s="66"/>
      <x:c r="X77" s="66"/>
      <x:c r="Y77" s="66"/>
      <x:c r="Z77" s="66"/>
    </x:row>
    <x:row r="78" spans="1:26" ht="14.4">
      <x:c r="A78" s="187"/>
      <x:c r="B78" s="1" t="s">
        <x:v>68</x:v>
      </x:c>
      <x:c r="C78" s="205">
        <x:f>C91</x:f>
        <x:v>13117</x:v>
      </x:c>
      <x:c r="D78" s="205">
        <x:f>D91</x:f>
        <x:v>2676</x:v>
      </x:c>
      <x:c r="E78" s="205">
        <x:f t="shared" si="25"/>
        <x:v>2676</x:v>
      </x:c>
      <x:c r="F78" s="205">
        <x:f>F91</x:f>
        <x:v>9560</x:v>
      </x:c>
      <x:c r="G78" s="86">
        <x:f t="shared" si="26"/>
        <x:v>1.3720711297071129</x:v>
      </x:c>
      <x:c r="H78" s="222">
        <x:f t="shared" si="28"/>
        <x:v>3384066.6</x:v>
      </x:c>
      <x:c r="I78" s="222">
        <x:f>I91</x:f>
        <x:v>2165802.6240000003</x:v>
      </x:c>
      <x:c r="J78" s="222">
        <x:f>J91</x:f>
        <x:v>1218263.9759999998</x:v>
      </x:c>
      <x:c r="K78" s="222">
        <x:f t="shared" si="28"/>
        <x:v>2833952</x:v>
      </x:c>
      <x:c r="L78" s="222">
        <x:f t="shared" si="28"/>
        <x:v>2637160.8899999997</x:v>
      </x:c>
      <x:c r="M78" s="87">
        <x:f t="shared" si="27"/>
        <x:v>1.2832234137978591</x:v>
      </x:c>
      <x:c r="N78" s="262"/>
      <x:c r="O78" s="244"/>
      <x:c r="P78" s="197"/>
      <x:c r="Q78" s="197"/>
      <x:c r="R78" s="66"/>
      <x:c r="S78" s="66"/>
      <x:c r="T78" s="66"/>
      <x:c r="U78" s="66"/>
      <x:c r="V78" s="66"/>
      <x:c r="W78" s="66"/>
      <x:c r="X78" s="66"/>
      <x:c r="Y78" s="66"/>
      <x:c r="Z78" s="66"/>
    </x:row>
    <x:row r="79" spans="1:26" ht="14.4">
      <x:c r="A79" s="187"/>
      <x:c r="B79" s="1" t="s">
        <x:v>27</x:v>
      </x:c>
      <x:c r="C79" s="205">
        <x:f>IF(AND(C94&lt;&gt;"N/A",C104&lt;&gt;"N/A",C105&lt;&gt;"N/A"),C94+C104+C105+C93,"N/A")</x:f>
        <x:v>21335.588441464755</x:v>
      </x:c>
      <x:c r="D79" s="205">
        <x:f>D94+D104+D105+D93</x:f>
        <x:v>16585</x:v>
      </x:c>
      <x:c r="E79" s="205">
        <x:f t="shared" ref="E79" si="29">E94+E104+E105</x:f>
        <x:v>16585</x:v>
      </x:c>
      <x:c r="F79" s="205">
        <x:f>F94+F104+F105+F93</x:f>
        <x:v>21114.585190046189</x:v>
      </x:c>
      <x:c r="G79" s="86">
        <x:f>IF(AND(ISNUMBER(F79)=TRUE,F79&lt;&gt;0),C79/F79,"N/A")</x:f>
        <x:v>1.0104668526248268</x:v>
      </x:c>
      <x:c r="H79" s="222">
        <x:f>H94+H104</x:f>
        <x:v>12483331</x:v>
      </x:c>
      <x:c r="I79" s="222">
        <x:f>I94+I104</x:f>
        <x:v>7989331.8399999999</x:v>
      </x:c>
      <x:c r="J79" s="222">
        <x:f>J94+J104</x:f>
        <x:v>4493999.16</x:v>
      </x:c>
      <x:c r="K79" s="222">
        <x:f>K94+K104</x:f>
        <x:v>9853105.8022386692</x:v>
      </x:c>
      <x:c r="L79" s="222">
        <x:f>L94+L104</x:f>
        <x:v>10282544.81109223</x:v>
      </x:c>
      <x:c r="M79" s="87">
        <x:f t="shared" si="27"/>
        <x:v>1.2140312762394856</x:v>
      </x:c>
      <x:c r="N79" s="262"/>
      <x:c r="O79" s="164"/>
      <x:c r="P79" s="66"/>
      <x:c r="Q79" s="66"/>
      <x:c r="R79" s="66"/>
      <x:c r="S79" s="66"/>
      <x:c r="T79" s="66"/>
      <x:c r="U79" s="66"/>
      <x:c r="V79" s="66"/>
      <x:c r="W79" s="66"/>
      <x:c r="X79" s="66"/>
      <x:c r="Y79" s="66"/>
      <x:c r="Z79" s="66"/>
    </x:row>
    <x:row r="80" spans="1:26" ht="14.4">
      <x:c r="A80" s="187"/>
      <x:c r="B80" s="1" t="s">
        <x:v>69</x:v>
      </x:c>
      <x:c r="C80" s="205" t="str">
        <x:f>IF(AND(C95&lt;&gt;"N/A",C106&lt;&gt;"N/A"),C95+C106,"N/A")</x:f>
        <x:v>N/A</x:v>
      </x:c>
      <x:c r="D80" s="205" t="str">
        <x:f>IF(AND(D95&lt;&gt;"N/A",D106&lt;&gt;"N/A"),D95+D106,"N/A")</x:f>
        <x:v>N/A</x:v>
      </x:c>
      <x:c r="E80" s="205" t="str">
        <x:f t="shared" si="25"/>
        <x:v>N/A</x:v>
      </x:c>
      <x:c r="F80" s="205" t="str">
        <x:f t="shared" si="25"/>
        <x:v>N/A</x:v>
      </x:c>
      <x:c r="G80" s="86" t="str">
        <x:f t="shared" si="26"/>
        <x:v>N/A</x:v>
      </x:c>
      <x:c r="H80" s="222">
        <x:f>H92+H106</x:f>
        <x:v>2668902.8100000005</x:v>
      </x:c>
      <x:c r="I80" s="222">
        <x:f>I95+I106</x:f>
        <x:v>24696289.199999999</x:v>
      </x:c>
      <x:c r="J80" s="222">
        <x:f>J95+J106</x:f>
        <x:v>13891662.674999999</x:v>
      </x:c>
      <x:c r="K80" s="222">
        <x:f>K92+K106</x:f>
        <x:v>4920685.9499999993</x:v>
      </x:c>
      <x:c r="L80" s="222">
        <x:f>L92+L106</x:f>
        <x:v>3779052.39</x:v>
      </x:c>
      <x:c r="M80" s="87">
        <x:f t="shared" si="27"/>
        <x:v>0.7062359910813516</x:v>
      </x:c>
      <x:c r="N80" s="262"/>
      <x:c r="O80" s="165"/>
      <x:c r="P80" s="66"/>
      <x:c r="Q80" s="66"/>
      <x:c r="R80" s="66"/>
      <x:c r="S80" s="66"/>
      <x:c r="T80" s="66"/>
      <x:c r="U80" s="66"/>
      <x:c r="V80" s="66"/>
      <x:c r="W80" s="66"/>
      <x:c r="X80" s="66"/>
      <x:c r="Y80" s="66"/>
      <x:c r="Z80" s="66"/>
    </x:row>
    <x:row r="81" spans="1:26" ht="20.2" customHeight="1">
      <x:c r="A81" s="187"/>
      <x:c r="B81" s="2" t="s">
        <x:v>310</x:v>
      </x:c>
      <x:c r="C81" s="207">
        <x:f>SUM(C71:C80)</x:f>
        <x:v>588888.47844146471</x:v>
      </x:c>
      <x:c r="D81" s="207">
        <x:f>SUM(D71:D79)</x:f>
        <x:v>524646.76302086527</x:v>
      </x:c>
      <x:c r="E81" s="207">
        <x:f>SUM(E71:E79)</x:f>
        <x:v>524646.76302086527</x:v>
      </x:c>
      <x:c r="F81" s="207">
        <x:f>SUM(F71:F79)</x:f>
        <x:v>569079.01695320895</x:v>
      </x:c>
      <x:c r="G81" s="85">
        <x:f t="shared" si="26"/>
        <x:v>1.0348096852952224</x:v>
      </x:c>
      <x:c r="H81" s="223">
        <x:f>SUM(H71:H80)</x:f>
        <x:v>138495801.995</x:v>
      </x:c>
      <x:c r="I81" s="223">
        <x:f>SUM(I71:I80)</x:f>
        <x:v>111625504.67839999</x:v>
      </x:c>
      <x:c r="J81" s="223">
        <x:f>SUM(,J71:J80)</x:f>
        <x:v>62789346.381599993</x:v>
      </x:c>
      <x:c r="K81" s="223">
        <x:f>SUM(,K71:K80)</x:f>
        <x:v>153572517.13327107</x:v>
      </x:c>
      <x:c r="L81" s="223">
        <x:f>SUM(,L71:L80)</x:f>
        <x:v>141216202.97100222</x:v>
      </x:c>
      <x:c r="M81" s="193">
        <x:f>H81/L81</x:f>
        <x:v>0.98073591472671995</x:v>
      </x:c>
      <x:c r="N81" s="262"/>
      <x:c r="O81" s="244"/>
      <x:c r="P81" s="197"/>
      <x:c r="Q81" s="197"/>
      <x:c r="R81" s="66"/>
      <x:c r="S81" s="66"/>
      <x:c r="T81" s="66"/>
      <x:c r="U81" s="66"/>
      <x:c r="V81" s="66"/>
      <x:c r="W81" s="66"/>
      <x:c r="X81" s="66"/>
      <x:c r="Y81" s="66"/>
      <x:c r="Z81" s="66"/>
    </x:row>
    <x:row r="82" spans="1:26" ht="20.2" customHeight="1">
      <x:c r="A82" s="187"/>
      <x:c r="B82" s="200" t="s">
        <x:v>313</x:v>
      </x:c>
      <x:c r="C82" s="214"/>
      <x:c r="D82" s="214"/>
      <x:c r="E82" s="214"/>
      <x:c r="F82" s="214"/>
      <x:c r="G82" s="214"/>
      <x:c r="H82" s="201"/>
      <x:c r="I82" s="201"/>
      <x:c r="J82" s="201"/>
      <x:c r="K82" s="201"/>
      <x:c r="L82" s="201"/>
      <x:c r="M82" s="202"/>
      <x:c r="N82" s="262"/>
      <x:c r="O82" s="244"/>
      <x:c r="P82" s="197"/>
      <x:c r="Q82" s="197"/>
      <x:c r="R82" s="66"/>
      <x:c r="S82" s="66"/>
      <x:c r="T82" s="66"/>
      <x:c r="U82" s="66"/>
      <x:c r="V82" s="66"/>
      <x:c r="W82" s="66"/>
      <x:c r="X82" s="66"/>
      <x:c r="Y82" s="66"/>
      <x:c r="Z82" s="66"/>
    </x:row>
    <x:row r="83" spans="1:26" ht="14.4">
      <x:c r="A83" s="187"/>
      <x:c r="B83" s="1" t="s">
        <x:v>70</x:v>
      </x:c>
      <x:c r="C83" s="266">
        <x:v>60196</x:v>
      </x:c>
      <x:c r="D83" s="211">
        <x:v>65212</x:v>
      </x:c>
      <x:c r="E83" s="208">
        <x:f t="shared" ref="E83:E94" si="30">D83</x:f>
        <x:v>65212</x:v>
      </x:c>
      <x:c r="F83" s="211">
        <x:v>63561</x:v>
      </x:c>
      <x:c r="G83" s="87">
        <x:f t="shared" si="26"/>
        <x:v>0.94705873098283544</x:v>
      </x:c>
      <x:c r="H83" s="224">
        <x:v>6257035.9149999991</x:v>
      </x:c>
      <x:c r="I83" s="222">
        <x:f t="shared" ref="I83:I90" si="31">H83*0.64</x:f>
        <x:v>4004502.9855999993</x:v>
      </x:c>
      <x:c r="J83" s="222">
        <x:f t="shared" ref="J83:J90" si="32">H83-I83</x:f>
        <x:v>2252532.9293999998</x:v>
      </x:c>
      <x:c r="K83" s="224">
        <x:v>6190172</x:v>
      </x:c>
      <x:c r="L83" s="224">
        <x:v>6257036.6349999998</x:v>
      </x:c>
      <x:c r="M83" s="87">
        <x:f t="shared" ref="M83:M94" si="33">IF(L83=0,"N/A",H83/L83)</x:f>
        <x:v>0.99999988492955327</x:v>
      </x:c>
      <x:c r="N83" s="262"/>
      <x:c r="O83" s="164"/>
      <x:c r="P83" s="66"/>
      <x:c r="Q83" s="66"/>
      <x:c r="R83" s="66"/>
      <x:c r="S83" s="66"/>
      <x:c r="T83" s="66"/>
      <x:c r="U83" s="66"/>
      <x:c r="V83" s="66"/>
      <x:c r="W83" s="66"/>
      <x:c r="X83" s="66"/>
      <x:c r="Y83" s="66"/>
      <x:c r="Z83" s="66"/>
    </x:row>
    <x:row r="84" spans="1:26" ht="14.4">
      <x:c r="A84" s="187"/>
      <x:c r="B84" s="1" t="s">
        <x:v>71</x:v>
      </x:c>
      <x:c r="C84" s="266">
        <x:v>411</x:v>
      </x:c>
      <x:c r="D84" s="211">
        <x:v>1462</x:v>
      </x:c>
      <x:c r="E84" s="208">
        <x:f t="shared" si="30"/>
        <x:v>1462</x:v>
      </x:c>
      <x:c r="F84" s="211">
        <x:v>593</x:v>
      </x:c>
      <x:c r="G84" s="87">
        <x:f>IF(AND(ISNUMBER(F84)=TRUE,F84&lt;&gt;0),C84/F84,"N/A")</x:f>
        <x:v>0.69308600337268134</x:v>
      </x:c>
      <x:c r="H84" s="224">
        <x:v>1072778.8499999999</x:v>
      </x:c>
      <x:c r="I84" s="222">
        <x:f t="shared" si="31"/>
        <x:v>686578.46399999992</x:v>
      </x:c>
      <x:c r="J84" s="222">
        <x:f t="shared" si="32"/>
        <x:v>386200.38599999994</x:v>
      </x:c>
      <x:c r="K84" s="224">
        <x:v>2166000</x:v>
      </x:c>
      <x:c r="L84" s="224">
        <x:v>1116871</x:v>
      </x:c>
      <x:c r="M84" s="87">
        <x:f t="shared" si="33"/>
        <x:v>0.96052171647397044</x:v>
      </x:c>
      <x:c r="N84" s="262"/>
      <x:c r="O84" s="165"/>
      <x:c r="P84" s="66"/>
      <x:c r="Q84" s="66"/>
      <x:c r="R84" s="66"/>
      <x:c r="S84" s="66"/>
      <x:c r="T84" s="66"/>
      <x:c r="U84" s="66"/>
      <x:c r="V84" s="66"/>
      <x:c r="W84" s="66"/>
      <x:c r="X84" s="66"/>
      <x:c r="Y84" s="66"/>
      <x:c r="Z84" s="66"/>
    </x:row>
    <x:row r="85" spans="1:26" ht="14.4">
      <x:c r="A85" s="187"/>
      <x:c r="B85" s="1" t="s">
        <x:v>72</x:v>
      </x:c>
      <x:c r="C85" s="266">
        <x:v>5294</x:v>
      </x:c>
      <x:c r="D85" s="211">
        <x:v>5881.0269962898255</x:v>
      </x:c>
      <x:c r="E85" s="208">
        <x:f t="shared" si="30"/>
        <x:v>5881.0269962898255</x:v>
      </x:c>
      <x:c r="F85" s="211">
        <x:v>5347.9</x:v>
      </x:c>
      <x:c r="G85" s="87">
        <x:f t="shared" si="26"/>
        <x:v>0.98992127751079872</x:v>
      </x:c>
      <x:c r="H85" s="224">
        <x:v>3809493.1099999994</x:v>
      </x:c>
      <x:c r="I85" s="222">
        <x:f t="shared" si="31"/>
        <x:v>2438075.5903999996</x:v>
      </x:c>
      <x:c r="J85" s="222">
        <x:f t="shared" si="32"/>
        <x:v>1371417.5195999998</x:v>
      </x:c>
      <x:c r="K85" s="224">
        <x:v>4700001.3867912702</x:v>
      </x:c>
      <x:c r="L85" s="224">
        <x:v>3849659.9399999995</x:v>
      </x:c>
      <x:c r="M85" s="87">
        <x:f t="shared" si="33"/>
        <x:v>0.98956613554806605</x:v>
      </x:c>
      <x:c r="N85" s="262"/>
      <x:c r="O85" s="244"/>
      <x:c r="P85" s="197"/>
      <x:c r="Q85" s="197"/>
      <x:c r="R85" s="66"/>
      <x:c r="S85" s="66"/>
      <x:c r="T85" s="66"/>
      <x:c r="U85" s="66"/>
      <x:c r="V85" s="66"/>
      <x:c r="W85" s="66"/>
      <x:c r="X85" s="66"/>
      <x:c r="Y85" s="66"/>
      <x:c r="Z85" s="66"/>
    </x:row>
    <x:row r="86" spans="1:26" ht="14.4" hidden="1"/>
    <x:row r="87" spans="1:26" ht="14.4" hidden="1"/>
    <x:row r="88" spans="1:26" ht="14.4">
      <x:c r="A88" s="187"/>
      <x:c r="B88" s="1" t="s">
        <x:v>73</x:v>
      </x:c>
      <x:c r="C88" s="266">
        <x:f>49576+7780</x:f>
        <x:v>57356</x:v>
      </x:c>
      <x:c r="D88" s="211">
        <x:f>44427.1603677007+7223.9</x:f>
        <x:v>51651.060367700702</x:v>
      </x:c>
      <x:c r="E88" s="208">
        <x:f t="shared" si="30"/>
        <x:v>51651.060367700702</x:v>
      </x:c>
      <x:c r="F88" s="211">
        <x:f>7222.2+30484</x:f>
        <x:v>37706.199999999997</x:v>
      </x:c>
      <x:c r="G88" s="87">
        <x:f t="shared" si="26"/>
        <x:v>1.5211291511740777</x:v>
      </x:c>
      <x:c r="H88" s="224">
        <x:f>9148175+3383935+-1600.99</x:f>
        <x:v>12530509.01</x:v>
      </x:c>
      <x:c r="I88" s="222">
        <x:f t="shared" si="31"/>
        <x:v>8019525.7664000001</x:v>
      </x:c>
      <x:c r="J88" s="222">
        <x:f t="shared" si="32"/>
        <x:v>4510983.2435999997</x:v>
      </x:c>
      <x:c r="K88" s="224">
        <x:f>19172553.99+4385866.5</x:f>
        <x:v>23558420.489999998</x:v>
      </x:c>
      <x:c r="L88" s="224">
        <x:f>9153848.26+4041517.86+-140</x:f>
        <x:v>13195226.119999999</x:v>
      </x:c>
      <x:c r="M88" s="87">
        <x:f t="shared" si="33"/>
        <x:v>0.94962442447329587</x:v>
      </x:c>
      <x:c r="N88" s="262"/>
      <x:c r="O88" s="183"/>
      <x:c r="P88" s="66"/>
      <x:c r="Q88" s="66"/>
      <x:c r="R88" s="66"/>
      <x:c r="S88" s="66"/>
      <x:c r="T88" s="66"/>
      <x:c r="U88" s="66"/>
      <x:c r="V88" s="66"/>
      <x:c r="W88" s="66"/>
      <x:c r="X88" s="66"/>
      <x:c r="Y88" s="66"/>
      <x:c r="Z88" s="66"/>
    </x:row>
    <x:row r="89" spans="1:26" ht="14.4">
      <x:c r="A89" s="187"/>
      <x:c r="B89" s="1" t="s">
        <x:v>74</x:v>
      </x:c>
      <x:c r="C89" s="266">
        <x:v>4835.3899999999994</x:v>
      </x:c>
      <x:c r="D89" s="211">
        <x:v>5427.3499999999995</x:v>
      </x:c>
      <x:c r="E89" s="208">
        <x:f t="shared" si="30"/>
        <x:v>5427.3499999999995</x:v>
      </x:c>
      <x:c r="F89" s="211">
        <x:v>5427</x:v>
      </x:c>
      <x:c r="G89" s="87">
        <x:f t="shared" si="26"/>
        <x:v>0.89098765432098759</x:v>
      </x:c>
      <x:c r="H89" s="224">
        <x:v>1846377.06</x:v>
      </x:c>
      <x:c r="I89" s="222">
        <x:f t="shared" si="31"/>
        <x:v>1181681.3184</x:v>
      </x:c>
      <x:c r="J89" s="222">
        <x:f t="shared" si="32"/>
        <x:v>664695.74160000007</x:v>
      </x:c>
      <x:c r="K89" s="224">
        <x:v>1860136.74</x:v>
      </x:c>
      <x:c r="L89" s="224">
        <x:v>1857970.86</x:v>
      </x:c>
      <x:c r="M89" s="87">
        <x:f t="shared" si="33"/>
        <x:v>0.99375996671982247</x:v>
      </x:c>
      <x:c r="N89" s="262"/>
      <x:c r="O89" s="196"/>
      <x:c r="P89" s="197"/>
      <x:c r="Q89" s="197"/>
      <x:c r="R89" s="66"/>
      <x:c r="S89" s="66"/>
      <x:c r="T89" s="66"/>
      <x:c r="U89" s="66"/>
      <x:c r="V89" s="66"/>
      <x:c r="W89" s="66"/>
      <x:c r="X89" s="66"/>
      <x:c r="Y89" s="66"/>
      <x:c r="Z89" s="66"/>
    </x:row>
    <x:row r="90" spans="1:26" ht="14.4">
      <x:c r="A90" s="187"/>
      <x:c r="B90" s="1" t="s">
        <x:v>299</x:v>
      </x:c>
      <x:c r="C90" s="266">
        <x:v>161</x:v>
      </x:c>
      <x:c r="D90" s="211">
        <x:v>1077</x:v>
      </x:c>
      <x:c r="E90" s="208">
        <x:f t="shared" si="30"/>
        <x:v>1077</x:v>
      </x:c>
      <x:c r="F90" s="211">
        <x:v>218</x:v>
      </x:c>
      <x:c r="G90" s="87">
        <x:f t="shared" si="26"/>
        <x:v>0.73853211009174313</x:v>
      </x:c>
      <x:c r="H90" s="224">
        <x:v>205262.52</x:v>
      </x:c>
      <x:c r="I90" s="222">
        <x:f t="shared" si="31"/>
        <x:v>131368.0128</x:v>
      </x:c>
      <x:c r="J90" s="222">
        <x:f t="shared" si="32"/>
        <x:v>73894.507199999993</x:v>
      </x:c>
      <x:c r="K90" s="224">
        <x:v>735000</x:v>
      </x:c>
      <x:c r="L90" s="224">
        <x:v>406582.97</x:v>
      </x:c>
      <x:c r="M90" s="87">
        <x:f t="shared" si="33"/>
        <x:v>0.5048478051109716</x:v>
      </x:c>
      <x:c r="N90" s="262"/>
      <x:c r="O90" s="183"/>
      <x:c r="P90" s="66"/>
      <x:c r="Q90" s="66"/>
      <x:c r="R90" s="66"/>
      <x:c r="S90" s="66"/>
      <x:c r="T90" s="66"/>
      <x:c r="U90" s="66"/>
      <x:c r="V90" s="66"/>
      <x:c r="W90" s="66"/>
      <x:c r="X90" s="66"/>
      <x:c r="Y90" s="66"/>
      <x:c r="Z90" s="66"/>
    </x:row>
    <x:row r="91" spans="1:26" ht="14.4">
      <x:c r="A91" s="187"/>
      <x:c r="B91" s="1" t="s">
        <x:v>68</x:v>
      </x:c>
      <x:c r="C91" s="266">
        <x:v>13117</x:v>
      </x:c>
      <x:c r="D91" s="211">
        <x:v>2676</x:v>
      </x:c>
      <x:c r="E91" s="208">
        <x:f t="shared" si="30"/>
        <x:v>2676</x:v>
      </x:c>
      <x:c r="F91" s="211">
        <x:v>9560</x:v>
      </x:c>
      <x:c r="G91" s="87">
        <x:f t="shared" si="26"/>
        <x:v>1.3720711297071129</x:v>
      </x:c>
      <x:c r="H91" s="224">
        <x:v>3384066.6</x:v>
      </x:c>
      <x:c r="I91" s="222">
        <x:f>H91*0.64</x:f>
        <x:v>2165802.6240000003</x:v>
      </x:c>
      <x:c r="J91" s="222">
        <x:f>H91-I91</x:f>
        <x:v>1218263.9759999998</x:v>
      </x:c>
      <x:c r="K91" s="224">
        <x:v>2833952</x:v>
      </x:c>
      <x:c r="L91" s="224">
        <x:v>2637160.8899999997</x:v>
      </x:c>
      <x:c r="M91" s="87">
        <x:f t="shared" si="33"/>
        <x:v>1.2832234137978591</x:v>
      </x:c>
      <x:c r="N91" s="262"/>
      <x:c r="O91" s="165"/>
      <x:c r="P91" s="66"/>
      <x:c r="Q91" s="66"/>
      <x:c r="R91" s="113"/>
      <x:c r="S91" s="66"/>
      <x:c r="T91" s="66"/>
      <x:c r="U91" s="66"/>
      <x:c r="V91" s="66"/>
      <x:c r="W91" s="66"/>
      <x:c r="X91" s="66"/>
      <x:c r="Y91" s="66"/>
      <x:c r="Z91" s="66"/>
    </x:row>
    <x:row r="92" spans="1:26" ht="14.4">
      <x:c r="A92" s="187"/>
      <x:c r="B92" s="1" t="s">
        <x:v>75</x:v>
      </x:c>
      <x:c r="C92" s="210" t="s">
        <x:v>28</x:v>
      </x:c>
      <x:c r="D92" s="210" t="s">
        <x:v>28</x:v>
      </x:c>
      <x:c r="E92" s="208" t="str">
        <x:f t="shared" si="30"/>
        <x:v>N/A</x:v>
      </x:c>
      <x:c r="F92" s="211" t="str">
        <x:f>E92</x:f>
        <x:v>N/A</x:v>
      </x:c>
      <x:c r="G92" s="87" t="str">
        <x:f t="shared" si="26"/>
        <x:v>N/A</x:v>
      </x:c>
      <x:c r="H92" s="224">
        <x:v>1409272.3800000004</x:v>
      </x:c>
      <x:c r="I92" s="222">
        <x:f>H92*0.64</x:f>
        <x:v>901934.32320000022</x:v>
      </x:c>
      <x:c r="J92" s="222">
        <x:f>H92-I92</x:f>
        <x:v>507338.05680000014</x:v>
      </x:c>
      <x:c r="K92" s="224">
        <x:v>1638849.02</x:v>
      </x:c>
      <x:c r="L92" s="224">
        <x:v>1487734.5500000003</x:v>
      </x:c>
      <x:c r="M92" s="87">
        <x:f t="shared" si="33"/>
        <x:v>0.9472606386670257</x:v>
      </x:c>
      <x:c r="N92" s="262"/>
      <x:c r="O92" s="165"/>
      <x:c r="P92" s="66"/>
      <x:c r="Q92" s="66"/>
      <x:c r="R92" s="113"/>
      <x:c r="S92" s="66"/>
      <x:c r="T92" s="66"/>
      <x:c r="U92" s="66"/>
      <x:c r="V92" s="66"/>
      <x:c r="W92" s="66"/>
      <x:c r="X92" s="66"/>
      <x:c r="Y92" s="66"/>
      <x:c r="Z92" s="66"/>
    </x:row>
    <x:row r="93" spans="1:26" ht="14.4">
      <x:c r="A93" s="187"/>
      <x:c r="B93" s="1" t="s">
        <x:v>297</x:v>
      </x:c>
      <x:c r="C93" s="266">
        <x:v>587.51074696136197</x:v>
      </x:c>
      <x:c r="D93" s="210">
        <x:v>0</x:v>
      </x:c>
      <x:c r="E93" s="208">
        <x:f t="shared" si="30"/>
        <x:v>0</x:v>
      </x:c>
      <x:c r="F93" s="211">
        <x:v>761</x:v>
      </x:c>
      <x:c r="G93" s="87">
        <x:f>IF(AND(ISNUMBER(F93)=TRUE,F93&lt;&gt;0),C93/F93,"N/A")</x:f>
        <x:v>0.77202463464042315</x:v>
      </x:c>
      <x:c r="H93" s="224">
        <x:v>426142</x:v>
      </x:c>
      <x:c r="I93" s="222">
        <x:f>H93*0.64</x:f>
        <x:v>272730.88</x:v>
      </x:c>
      <x:c r="J93" s="222">
        <x:f>H93-I93</x:f>
        <x:v>153411.12</x:v>
      </x:c>
      <x:c r="K93" s="224">
        <x:v>0</x:v>
      </x:c>
      <x:c r="L93" s="224">
        <x:v>290428.54000000004</x:v>
      </x:c>
      <x:c r="M93" s="87">
        <x:f t="shared" si="33"/>
        <x:v>1.4672869271043403</x:v>
      </x:c>
      <x:c r="N93" s="262"/>
      <x:c r="O93" s="165"/>
      <x:c r="P93" s="66"/>
      <x:c r="Q93" s="66"/>
      <x:c r="R93" s="113"/>
      <x:c r="S93" s="66"/>
      <x:c r="T93" s="66"/>
      <x:c r="U93" s="66"/>
      <x:c r="V93" s="66"/>
      <x:c r="W93" s="66"/>
      <x:c r="X93" s="66"/>
      <x:c r="Y93" s="66"/>
      <x:c r="Z93" s="66"/>
    </x:row>
    <x:row r="94" spans="1:26" ht="14.4">
      <x:c r="A94" s="187"/>
      <x:c r="B94" s="1" t="s">
        <x:v>308</x:v>
      </x:c>
      <x:c r="C94" s="266">
        <x:v>14868.702764503392</x:v>
      </x:c>
      <x:c r="D94" s="210">
        <x:v>8865</x:v>
      </x:c>
      <x:c r="E94" s="208">
        <x:f t="shared" si="30"/>
        <x:v>8865</x:v>
      </x:c>
      <x:c r="F94" s="211">
        <x:v>13896</x:v>
      </x:c>
      <x:c r="G94" s="87">
        <x:f>IF(AND(ISNUMBER(F94)=TRUE,F94&lt;&gt;0),C94/F94,"N/A")</x:f>
        <x:v>1.0699987596792884</x:v>
      </x:c>
      <x:c r="H94" s="224">
        <x:v>6387384</x:v>
      </x:c>
      <x:c r="I94" s="222">
        <x:f>H94*0.64</x:f>
        <x:v>4087925.7600000002</x:v>
      </x:c>
      <x:c r="J94" s="222">
        <x:f>H94-I94</x:f>
        <x:v>2299458.2399999998</x:v>
      </x:c>
      <x:c r="K94" s="224">
        <x:v>1429540</x:v>
      </x:c>
      <x:c r="L94" s="224">
        <x:v>4907224.3499999996</x:v>
      </x:c>
      <x:c r="M94" s="87">
        <x:f t="shared" si="33"/>
        <x:v>1.3016286895462605</x:v>
      </x:c>
      <x:c r="N94" s="262"/>
      <x:c r="O94" s="165"/>
      <x:c r="P94" s="66"/>
      <x:c r="Q94" s="66"/>
      <x:c r="R94" s="113"/>
      <x:c r="S94" s="66"/>
      <x:c r="T94" s="66"/>
      <x:c r="U94" s="66"/>
      <x:c r="V94" s="66"/>
      <x:c r="W94" s="66"/>
      <x:c r="X94" s="66"/>
      <x:c r="Y94" s="66"/>
      <x:c r="Z94" s="66"/>
    </x:row>
    <x:row r="95" spans="1:26" ht="20.2" customHeight="1">
      <x:c r="A95" s="187"/>
      <x:c r="B95" s="41" t="s">
        <x:v>76</x:v>
      </x:c>
      <x:c r="C95" s="213">
        <x:f>SUM(C83:C94)</x:f>
        <x:v>156826.60351146478</x:v>
      </x:c>
      <x:c r="D95" s="207">
        <x:f>SUM(D83:D94)</x:f>
        <x:v>142251.43736399052</x:v>
      </x:c>
      <x:c r="E95" s="207">
        <x:f>SUM(E83:E94)</x:f>
        <x:v>142251.43736399052</x:v>
      </x:c>
      <x:c r="F95" s="207">
        <x:f>SUM(F83:F94)</x:f>
        <x:v>137070.09999999998</x:v>
      </x:c>
      <x:c r="G95" s="85">
        <x:f>IF(AND(ISNUMBER(F95)=TRUE,F95&lt;&gt;0),C95/F95,"N/A")</x:f>
        <x:v>1.1441343043556895</x:v>
      </x:c>
      <x:c r="H95" s="223">
        <x:f>SUM(H83:H94)</x:f>
        <x:v>37328321.444999993</x:v>
      </x:c>
      <x:c r="I95" s="223">
        <x:f>SUM(I83:I94)</x:f>
        <x:v>23890125.724799998</x:v>
      </x:c>
      <x:c r="J95" s="223">
        <x:f>SUM(J83:J94)</x:f>
        <x:v>13438195.720199998</x:v>
      </x:c>
      <x:c r="K95" s="223">
        <x:f>SUM(K83:K94)</x:f>
        <x:v>45112071.636791274</x:v>
      </x:c>
      <x:c r="L95" s="223">
        <x:f>SUM(L83:L94)</x:f>
        <x:v>36005895.854999997</x:v>
      </x:c>
      <x:c r="M95" s="193">
        <x:f>H95/L95</x:f>
        <x:v>1.0367280290796141</x:v>
      </x:c>
      <x:c r="N95" s="262"/>
      <x:c r="O95" s="167"/>
      <x:c r="P95" s="66"/>
      <x:c r="Q95" s="66"/>
      <x:c r="R95" s="66"/>
      <x:c r="S95" s="66"/>
      <x:c r="T95" s="66"/>
      <x:c r="U95" s="66"/>
      <x:c r="V95" s="66"/>
      <x:c r="W95" s="66"/>
      <x:c r="X95" s="66"/>
      <x:c r="Y95" s="66"/>
      <x:c r="Z95" s="66"/>
    </x:row>
    <x:row r="96" spans="1:26" ht="20.2" customHeight="1">
      <x:c r="A96" s="187"/>
      <x:c r="B96" s="200" t="s">
        <x:v>77</x:v>
      </x:c>
      <x:c r="C96" s="214"/>
      <x:c r="D96" s="214"/>
      <x:c r="E96" s="214"/>
      <x:c r="F96" s="214"/>
      <x:c r="G96" s="214"/>
      <x:c r="H96" s="201"/>
      <x:c r="I96" s="201"/>
      <x:c r="J96" s="201"/>
      <x:c r="K96" s="201"/>
      <x:c r="L96" s="201"/>
      <x:c r="M96" s="202"/>
      <x:c r="N96" s="262"/>
      <x:c r="O96" s="66"/>
      <x:c r="P96" s="66"/>
      <x:c r="Q96" s="66"/>
      <x:c r="R96" s="66"/>
      <x:c r="S96" s="66"/>
      <x:c r="T96" s="66"/>
      <x:c r="U96" s="66"/>
      <x:c r="V96" s="66"/>
      <x:c r="W96" s="66"/>
      <x:c r="X96" s="66"/>
      <x:c r="Y96" s="66"/>
      <x:c r="Z96" s="66"/>
    </x:row>
    <x:row r="97" spans="1:26" ht="14.4">
      <x:c r="A97" s="187"/>
      <x:c r="B97" s="1" t="s">
        <x:v>78</x:v>
      </x:c>
      <x:c r="C97" s="210">
        <x:f>4796+1143</x:f>
        <x:v>5939</x:v>
      </x:c>
      <x:c r="D97" s="215">
        <x:v>5834</x:v>
      </x:c>
      <x:c r="E97" s="216">
        <x:f t="shared" ref="E97:E106" si="34">D97</x:f>
        <x:v>5834</x:v>
      </x:c>
      <x:c r="F97" s="211">
        <x:f>4672+2556.10017249598</x:f>
        <x:v>7228.1001724959806</x:v>
      </x:c>
      <x:c r="G97" s="89">
        <x:f t="shared" ref="G97:G107" si="35">IF(AND(ISNUMBER(F97)=TRUE,F97&lt;&gt;0),C97/F97,"N/A")</x:f>
        <x:v>0.82165435706035139</x:v>
      </x:c>
      <x:c r="H97" s="225">
        <x:v>26773584.390000001</x:v>
      </x:c>
      <x:c r="I97" s="226">
        <x:f t="shared" ref="I97:I106" si="36">H97*0.64</x:f>
        <x:v>17135094.009600002</x:v>
      </x:c>
      <x:c r="J97" s="226">
        <x:f t="shared" ref="J97:J106" si="37">H97-I97</x:f>
        <x:v>9638490.3803999983</x:v>
      </x:c>
      <x:c r="K97" s="224">
        <x:v>26734994</x:v>
      </x:c>
      <x:c r="L97" s="225">
        <x:v>26809711.68</x:v>
      </x:c>
      <x:c r="M97" s="89">
        <x:f t="shared" ref="M97:M106" si="38">H97/L97</x:f>
        <x:v>0.99865245510913303</x:v>
      </x:c>
      <x:c r="N97" s="262"/>
      <x:c r="O97" s="166"/>
      <x:c r="P97" s="66"/>
      <x:c r="Q97" s="66"/>
      <x:c r="R97" s="66"/>
      <x:c r="S97" s="66"/>
      <x:c r="T97" s="66"/>
      <x:c r="U97" s="66"/>
      <x:c r="V97" s="66"/>
      <x:c r="W97" s="66"/>
      <x:c r="X97" s="66"/>
      <x:c r="Y97" s="66"/>
      <x:c r="Z97" s="66"/>
    </x:row>
    <x:row r="98" spans="1:26" ht="14.4">
      <x:c r="A98" s="187"/>
      <x:c r="B98" s="1" t="s">
        <x:v>79</x:v>
      </x:c>
      <x:c r="C98" s="266">
        <x:v>5326</x:v>
      </x:c>
      <x:c r="D98" s="215">
        <x:v>10370</x:v>
      </x:c>
      <x:c r="E98" s="216">
        <x:f t="shared" si="34"/>
        <x:v>10370</x:v>
      </x:c>
      <x:c r="F98" s="211">
        <x:v>5270</x:v>
      </x:c>
      <x:c r="G98" s="89">
        <x:f t="shared" si="35"/>
        <x:v>1.0106261859582544</x:v>
      </x:c>
      <x:c r="H98" s="225">
        <x:v>2673754.6599999997</x:v>
      </x:c>
      <x:c r="I98" s="226">
        <x:f t="shared" si="36"/>
        <x:v>1711202.9823999999</x:v>
      </x:c>
      <x:c r="J98" s="226">
        <x:f t="shared" si="37"/>
        <x:v>962551.67759999982</x:v>
      </x:c>
      <x:c r="K98" s="224">
        <x:v>5081333</x:v>
      </x:c>
      <x:c r="L98" s="225">
        <x:v>2829725.41</x:v>
      </x:c>
      <x:c r="M98" s="89">
        <x:f t="shared" si="38"/>
        <x:v>0.94488131270659215</x:v>
      </x:c>
      <x:c r="N98" s="262"/>
      <x:c r="O98" s="165"/>
      <x:c r="P98" s="66"/>
      <x:c r="Q98" s="66"/>
      <x:c r="R98" s="66"/>
      <x:c r="S98" s="66"/>
      <x:c r="T98" s="66"/>
      <x:c r="U98" s="66"/>
      <x:c r="V98" s="66"/>
      <x:c r="W98" s="66"/>
      <x:c r="X98" s="66"/>
      <x:c r="Y98" s="66"/>
      <x:c r="Z98" s="66"/>
    </x:row>
    <x:row r="99" spans="1:26" ht="14.4">
      <x:c r="A99" s="187"/>
      <x:c r="B99" s="1" t="s">
        <x:v>80</x:v>
      </x:c>
      <x:c r="C99" s="266">
        <x:f>156+23073</x:f>
        <x:v>23229</x:v>
      </x:c>
      <x:c r="D99" s="215">
        <x:v>16000.955079999996</x:v>
      </x:c>
      <x:c r="E99" s="216">
        <x:f t="shared" si="34"/>
        <x:v>16000.955079999996</x:v>
      </x:c>
      <x:c r="F99" s="211">
        <x:f>1469.843576+19917.1176666667</x:f>
        <x:v>21386.961242666701</x:v>
      </x:c>
      <x:c r="G99" s="89">
        <x:f t="shared" si="35"/>
        <x:v>1.0861290548214235</x:v>
      </x:c>
      <x:c r="H99" s="225">
        <x:f>22499843+3985200</x:f>
        <x:v>26485043</x:v>
      </x:c>
      <x:c r="I99" s="226">
        <x:f t="shared" si="36"/>
        <x:v>16950427.52</x:v>
      </x:c>
      <x:c r="J99" s="226">
        <x:f t="shared" si="37"/>
        <x:v>9534615.4800000004</x:v>
      </x:c>
      <x:c r="K99" s="224">
        <x:f>25517499.638412+2365000</x:f>
        <x:v>27882499.638411999</x:v>
      </x:c>
      <x:c r="L99" s="225">
        <x:f>22503385.73+4040000</x:f>
        <x:v>26543385.73</x:v>
      </x:c>
      <x:c r="M99" s="89">
        <x:f t="shared" si="38"/>
        <x:v>0.99780198612967219</x:v>
      </x:c>
      <x:c r="N99" s="262"/>
      <x:c r="O99" s="165"/>
      <x:c r="P99" s="66"/>
      <x:c r="Q99" s="66"/>
      <x:c r="R99" s="66"/>
      <x:c r="S99" s="66"/>
      <x:c r="T99" s="66"/>
      <x:c r="U99" s="66"/>
      <x:c r="V99" s="66"/>
      <x:c r="W99" s="66"/>
      <x:c r="X99" s="66"/>
      <x:c r="Y99" s="66"/>
      <x:c r="Z99" s="66"/>
    </x:row>
    <x:row r="100" spans="1:26" ht="14.4">
      <x:c r="A100" s="187"/>
      <x:c r="B100" s="1" t="s">
        <x:v>81</x:v>
      </x:c>
      <x:c r="C100" s="210">
        <x:v>1690.5</x:v>
      </x:c>
      <x:c r="D100" s="215">
        <x:v>473.37565000000006</x:v>
      </x:c>
      <x:c r="E100" s="216">
        <x:f t="shared" si="34"/>
        <x:v>473.37565000000006</x:v>
      </x:c>
      <x:c r="F100" s="211">
        <x:v>1625.5303480000002</x:v>
      </x:c>
      <x:c r="G100" s="89">
        <x:f t="shared" si="35"/>
        <x:v>1.0399682799401047</x:v>
      </x:c>
      <x:c r="H100" s="225">
        <x:v>3054261.5799999996</x:v>
      </x:c>
      <x:c r="I100" s="226">
        <x:f t="shared" si="36"/>
        <x:v>1954727.4111999997</x:v>
      </x:c>
      <x:c r="J100" s="226">
        <x:f t="shared" si="37"/>
        <x:v>1099534.1687999999</x:v>
      </x:c>
      <x:c r="K100" s="224">
        <x:v>1517499.8558291339</x:v>
      </x:c>
      <x:c r="L100" s="225">
        <x:v>3010607.84</x:v>
      </x:c>
      <x:c r="M100" s="89">
        <x:f t="shared" si="38"/>
        <x:v>1.0144999755265367</x:v>
      </x:c>
      <x:c r="N100" s="262"/>
      <x:c r="O100" s="165"/>
      <x:c r="P100" s="66"/>
      <x:c r="Q100" s="66"/>
      <x:c r="R100" s="66"/>
      <x:c r="S100" s="66"/>
      <x:c r="T100" s="66"/>
      <x:c r="U100" s="66"/>
      <x:c r="V100" s="66"/>
      <x:c r="W100" s="66"/>
      <x:c r="X100" s="66"/>
      <x:c r="Y100" s="66"/>
      <x:c r="Z100" s="66"/>
    </x:row>
    <x:row r="101" spans="1:26" ht="14.4">
      <x:c r="A101" s="187"/>
      <x:c r="B101" s="83" t="s">
        <x:v>82</x:v>
      </x:c>
      <x:c r="C101" s="210">
        <x:v>120224</x:v>
      </x:c>
      <x:c r="D101" s="215">
        <x:v>124209.58706816469</x:v>
      </x:c>
      <x:c r="E101" s="216">
        <x:f t="shared" si="34"/>
        <x:v>124209.58706816469</x:v>
      </x:c>
      <x:c r="F101" s="211">
        <x:v>121489</x:v>
      </x:c>
      <x:c r="G101" s="89">
        <x:f t="shared" si="35"/>
        <x:v>0.98958753467392113</x:v>
      </x:c>
      <x:c r="H101" s="225">
        <x:v>17321581.440000001</x:v>
      </x:c>
      <x:c r="I101" s="226">
        <x:f t="shared" si="36"/>
        <x:v>11085812.1216</x:v>
      </x:c>
      <x:c r="J101" s="226">
        <x:f t="shared" si="37"/>
        <x:v>6235769.3184000012</x:v>
      </x:c>
      <x:c r="K101" s="224">
        <x:v>17212757.989999998</x:v>
      </x:c>
      <x:c r="L101" s="225">
        <x:v>19827557.32</x:v>
      </x:c>
      <x:c r="M101" s="89">
        <x:f t="shared" si="38"/>
        <x:v>0.87361146713356219</x:v>
      </x:c>
      <x:c r="N101" s="262"/>
      <x:c r="O101" s="165"/>
      <x:c r="P101" s="66"/>
      <x:c r="Q101" s="66"/>
      <x:c r="R101" s="66"/>
      <x:c r="S101" s="66"/>
      <x:c r="T101" s="66"/>
      <x:c r="U101" s="66"/>
      <x:c r="V101" s="66"/>
      <x:c r="W101" s="66"/>
      <x:c r="X101" s="66"/>
      <x:c r="Y101" s="66"/>
      <x:c r="Z101" s="66"/>
    </x:row>
    <x:row r="102" spans="1:26" ht="14.4">
      <x:c r="A102" s="187"/>
      <x:c r="B102" s="1" t="s">
        <x:v>83</x:v>
      </x:c>
      <x:c r="C102" s="266">
        <x:f>221359+37750+9627</x:f>
        <x:v>268736</x:v>
      </x:c>
      <x:c r="D102" s="215">
        <x:v>216715.40785870998</x:v>
      </x:c>
      <x:c r="E102" s="216">
        <x:f t="shared" si="34"/>
        <x:v>216715.40785870998</x:v>
      </x:c>
      <x:c r="F102" s="211">
        <x:f>9243.85+217668.66+40769.23</x:f>
        <x:v>267681.74</x:v>
      </x:c>
      <x:c r="G102" s="89">
        <x:f t="shared" si="35"/>
        <x:v>1.0039384830657483</x:v>
      </x:c>
      <x:c r="H102" s="225">
        <x:v>16911669.039999999</x:v>
      </x:c>
      <x:c r="I102" s="226">
        <x:f t="shared" si="36"/>
        <x:v>10823468.1856</x:v>
      </x:c>
      <x:c r="J102" s="226">
        <x:f t="shared" si="37"/>
        <x:v>6088200.8543999996</x:v>
      </x:c>
      <x:c r="K102" s="224">
        <x:v>16021537.279999997</x:v>
      </x:c>
      <x:c r="L102" s="225">
        <x:v>17593336.16</x:v>
      </x:c>
      <x:c r="M102" s="89">
        <x:f t="shared" si="38"/>
        <x:v>0.96125424343622612</x:v>
      </x:c>
      <x:c r="N102" s="262"/>
      <x:c r="O102" s="165"/>
      <x:c r="P102" s="66"/>
      <x:c r="Q102" s="66"/>
      <x:c r="R102" s="66"/>
      <x:c r="S102" s="66"/>
      <x:c r="T102" s="66"/>
      <x:c r="U102" s="66"/>
      <x:c r="V102" s="66"/>
      <x:c r="W102" s="66"/>
      <x:c r="X102" s="66"/>
      <x:c r="Y102" s="66"/>
      <x:c r="Z102" s="66"/>
    </x:row>
    <x:row r="103" spans="1:26" ht="14.4">
      <x:c r="A103" s="187"/>
      <x:c r="B103" s="1" t="s">
        <x:v>84</x:v>
      </x:c>
      <x:c r="C103" s="210">
        <x:v>1038</x:v>
      </x:c>
      <x:c r="D103" s="215">
        <x:v>1072</x:v>
      </x:c>
      <x:c r="E103" s="216">
        <x:f t="shared" si="34"/>
        <x:v>1072</x:v>
      </x:c>
      <x:c r="F103" s="211">
        <x:v>870</x:v>
      </x:c>
      <x:c r="G103" s="89">
        <x:f t="shared" si="35"/>
        <x:v>1.193103448275862</x:v>
      </x:c>
      <x:c r="H103" s="225">
        <x:v>1018151.01</x:v>
      </x:c>
      <x:c r="I103" s="226">
        <x:f t="shared" si="36"/>
        <x:v>651616.64639999997</x:v>
      </x:c>
      <x:c r="J103" s="226">
        <x:f t="shared" si="37"/>
        <x:v>366534.36360000004</x:v>
      </x:c>
      <x:c r="K103" s="224">
        <x:v>2304421</x:v>
      </x:c>
      <x:c r="L103" s="225">
        <x:v>1219773.2149100001</x:v>
      </x:c>
      <x:c r="M103" s="89">
        <x:f t="shared" si="38"/>
        <x:v>0.8347051710551977</x:v>
      </x:c>
      <x:c r="N103" s="262"/>
      <x:c r="O103" s="165"/>
      <x:c r="P103" s="66"/>
      <x:c r="Q103" s="66"/>
      <x:c r="R103" s="66"/>
      <x:c r="S103" s="66"/>
      <x:c r="T103" s="66"/>
      <x:c r="U103" s="66"/>
      <x:c r="V103" s="66"/>
      <x:c r="W103" s="66"/>
      <x:c r="X103" s="66"/>
      <x:c r="Y103" s="66"/>
      <x:c r="Z103" s="66"/>
    </x:row>
    <x:row r="104" spans="1:26" ht="26.1">
      <x:c r="A104" s="187"/>
      <x:c r="B104" s="270" t="s">
        <x:v>322</x:v>
      </x:c>
      <x:c r="C104" s="266">
        <x:f>2147+1748</x:f>
        <x:v>3895</x:v>
      </x:c>
      <x:c r="D104" s="215">
        <x:v>6443</x:v>
      </x:c>
      <x:c r="E104" s="216">
        <x:f t="shared" si="34"/>
        <x:v>6443</x:v>
      </x:c>
      <x:c r="F104" s="211">
        <x:f>1544.58047766+3265.06878238619</x:f>
        <x:v>4809.6492600461897</x:v>
      </x:c>
      <x:c r="G104" s="89">
        <x:f t="shared" si="35"/>
        <x:v>0.80983036171801726</x:v>
      </x:c>
      <x:c r="H104" s="225">
        <x:f>1289572+4806375</x:f>
        <x:v>6095947</x:v>
      </x:c>
      <x:c r="I104" s="226">
        <x:f t="shared" ref="I104:I105" si="39">H104*0.64</x:f>
        <x:v>3901406.08</x:v>
      </x:c>
      <x:c r="J104" s="226">
        <x:f t="shared" ref="J104:J105" si="40">H104-I104</x:f>
        <x:v>2194540.92</x:v>
      </x:c>
      <x:c r="K104" s="224">
        <x:f>3551417.80223867+4872148</x:f>
        <x:v>8423565.8022386692</x:v>
      </x:c>
      <x:c r="L104" s="225">
        <x:f>1452329.91435773+3922990.5467345</x:f>
        <x:v>5375320.4610922299</x:v>
      </x:c>
      <x:c r="M104" s="89">
        <x:f t="shared" si="38"/>
        <x:v>1.1340620608806165</x:v>
      </x:c>
      <x:c r="N104" s="262"/>
      <x:c r="O104" s="165"/>
      <x:c r="P104" s="66"/>
      <x:c r="Q104" s="66"/>
      <x:c r="R104" s="66"/>
      <x:c r="S104" s="66"/>
      <x:c r="T104" s="66"/>
      <x:c r="U104" s="66"/>
      <x:c r="V104" s="66"/>
      <x:c r="W104" s="66"/>
      <x:c r="X104" s="66"/>
      <x:c r="Y104" s="66"/>
      <x:c r="Z104" s="66"/>
    </x:row>
    <x:row r="105" spans="1:26" ht="14.4">
      <x:c r="A105" s="187"/>
      <x:c r="B105" s="270" t="s">
        <x:v>85</x:v>
      </x:c>
      <x:c r="C105" s="266">
        <x:v>1984.3749300000002</x:v>
      </x:c>
      <x:c r="D105" s="215">
        <x:v>1277</x:v>
      </x:c>
      <x:c r="E105" s="216">
        <x:f t="shared" si="34"/>
        <x:v>1277</x:v>
      </x:c>
      <x:c r="F105" s="211">
        <x:v>1647.9359300000001</x:v>
      </x:c>
      <x:c r="G105" s="89">
        <x:f t="shared" si="35"/>
        <x:v>1.2041578157713935</x:v>
      </x:c>
      <x:c r="H105" s="225">
        <x:v>1128543.8099999998</x:v>
      </x:c>
      <x:c r="I105" s="226">
        <x:f t="shared" si="39"/>
        <x:v>722268.03839999984</x:v>
      </x:c>
      <x:c r="J105" s="226">
        <x:f t="shared" si="40"/>
        <x:v>406275.77159999998</x:v>
      </x:c>
      <x:c r="K105" s="224">
        <x:v>0</x:v>
      </x:c>
      <x:c r="L105" s="225">
        <x:v>996338.74489999993</x:v>
      </x:c>
      <x:c r="M105" s="89">
        <x:f t="shared" si="38"/>
        <x:v>1.132690880262083</x:v>
      </x:c>
      <x:c r="N105" s="262"/>
      <x:c r="O105" s="165"/>
      <x:c r="P105" s="66"/>
      <x:c r="Q105" s="66"/>
      <x:c r="R105" s="66"/>
      <x:c r="S105" s="66"/>
      <x:c r="T105" s="66"/>
      <x:c r="U105" s="66"/>
      <x:c r="V105" s="66"/>
      <x:c r="W105" s="66"/>
      <x:c r="X105" s="66"/>
      <x:c r="Y105" s="66"/>
      <x:c r="Z105" s="66"/>
    </x:row>
    <x:row r="106" spans="1:26" ht="14.4">
      <x:c r="A106" s="187"/>
      <x:c r="B106" s="1" t="s">
        <x:v>86</x:v>
      </x:c>
      <x:c r="C106" s="210" t="s">
        <x:v>28</x:v>
      </x:c>
      <x:c r="D106" s="210" t="s">
        <x:v>28</x:v>
      </x:c>
      <x:c r="E106" s="216" t="str">
        <x:f t="shared" si="34"/>
        <x:v>N/A</x:v>
      </x:c>
      <x:c r="F106" s="211" t="s">
        <x:v>28</x:v>
      </x:c>
      <x:c r="G106" s="89" t="str">
        <x:f t="shared" si="35"/>
        <x:v>N/A</x:v>
      </x:c>
      <x:c r="H106" s="225">
        <x:v>1259630.43</x:v>
      </x:c>
      <x:c r="I106" s="226">
        <x:f t="shared" si="36"/>
        <x:v>806163.47519999999</x:v>
      </x:c>
      <x:c r="J106" s="226">
        <x:f t="shared" si="37"/>
        <x:v>453466.95479999995</x:v>
      </x:c>
      <x:c r="K106" s="224">
        <x:v>3281836.9299999997</x:v>
      </x:c>
      <x:c r="L106" s="225">
        <x:v>2291317.84</x:v>
      </x:c>
      <x:c r="M106" s="89">
        <x:f t="shared" si="38"/>
        <x:v>0.54974059382350904</x:v>
      </x:c>
      <x:c r="N106" s="262"/>
      <x:c r="O106" s="165"/>
      <x:c r="P106" s="66"/>
      <x:c r="Q106" s="66"/>
      <x:c r="R106" s="66"/>
      <x:c r="S106" s="66"/>
      <x:c r="T106" s="66"/>
      <x:c r="U106" s="66"/>
      <x:c r="V106" s="66"/>
      <x:c r="W106" s="66"/>
      <x:c r="X106" s="66"/>
      <x:c r="Y106" s="66"/>
      <x:c r="Z106" s="66"/>
    </x:row>
    <x:row r="107" spans="1:26" ht="20.2" customHeight="1">
      <x:c r="A107" s="187"/>
      <x:c r="B107" s="41" t="s">
        <x:v>87</x:v>
      </x:c>
      <x:c r="C107" s="217">
        <x:f>SUM(C97:C106)</x:f>
        <x:v>432061.87492999999</x:v>
      </x:c>
      <x:c r="D107" s="218">
        <x:f>SUM(D97:D106)</x:f>
        <x:v>382395.32565687469</x:v>
      </x:c>
      <x:c r="E107" s="218">
        <x:f>SUM(E97:E106)</x:f>
        <x:v>382395.32565687469</x:v>
      </x:c>
      <x:c r="F107" s="218">
        <x:f>SUM(F97:F106)</x:f>
        <x:v>432008.91695320886</x:v>
      </x:c>
      <x:c r="G107" s="272">
        <x:f t="shared" si="35"/>
        <x:v>1.0001225853789422</x:v>
      </x:c>
      <x:c r="H107" s="223">
        <x:f>SUM(H97:H106)</x:f>
        <x:v>102722166.36</x:v>
      </x:c>
      <x:c r="I107" s="227">
        <x:f>SUM(I97:I106)</x:f>
        <x:v>65742186.470399998</x:v>
      </x:c>
      <x:c r="J107" s="227">
        <x:f>SUM(J97:J106)</x:f>
        <x:v>36979979.889600009</x:v>
      </x:c>
      <x:c r="K107" s="227">
        <x:f>SUM(K97:K106)</x:f>
        <x:v>108460445.49647981</x:v>
      </x:c>
      <x:c r="L107" s="227">
        <x:f>SUM(L97:L106)</x:f>
        <x:v>106497074.40090223</x:v>
      </x:c>
      <x:c r="M107" s="192">
        <x:f>H107/L107</x:f>
        <x:v>0.96455388035645184</x:v>
      </x:c>
      <x:c r="N107" s="262"/>
      <x:c r="O107" s="168"/>
      <x:c r="P107" s="66"/>
      <x:c r="Q107" s="66"/>
      <x:c r="R107" s="66"/>
      <x:c r="S107" s="66"/>
      <x:c r="T107" s="66"/>
      <x:c r="U107" s="66"/>
      <x:c r="V107" s="66"/>
      <x:c r="W107" s="66"/>
      <x:c r="X107" s="66"/>
      <x:c r="Y107" s="66"/>
      <x:c r="Z107" s="66"/>
    </x:row>
    <x:row r="108" spans="1:26" ht="20.2" customHeight="1">
      <x:c r="A108" s="187"/>
      <x:c r="B108" s="16" t="s">
        <x:v>88</x:v>
      </x:c>
      <x:c r="C108" s="219"/>
      <x:c r="D108" s="219"/>
      <x:c r="E108" s="219"/>
      <x:c r="F108" s="219"/>
      <x:c r="G108" s="219"/>
      <x:c r="H108" s="17"/>
      <x:c r="I108" s="17"/>
      <x:c r="J108" s="17"/>
      <x:c r="K108" s="17"/>
      <x:c r="L108" s="17"/>
      <x:c r="M108" s="234"/>
      <x:c r="N108" s="262"/>
      <x:c r="O108" s="66"/>
      <x:c r="P108" s="66"/>
      <x:c r="Q108" s="66"/>
      <x:c r="R108" s="66"/>
      <x:c r="S108" s="66"/>
      <x:c r="T108" s="66"/>
      <x:c r="U108" s="66"/>
      <x:c r="V108" s="66"/>
      <x:c r="W108" s="66"/>
      <x:c r="X108" s="66"/>
      <x:c r="Y108" s="66"/>
      <x:c r="Z108" s="66"/>
    </x:row>
    <x:row r="109" spans="1:26" ht="14.4">
      <x:c r="A109" s="187"/>
      <x:c r="B109" s="65" t="s">
        <x:v>89</x:v>
      </x:c>
      <x:c r="C109" s="203">
        <x:v>7500</x:v>
      </x:c>
      <x:c r="D109" s="203">
        <x:v>15915.3954112713</x:v>
      </x:c>
      <x:c r="E109" s="220">
        <x:f>D109</x:f>
        <x:v>15915.3954112713</x:v>
      </x:c>
      <x:c r="F109" s="203">
        <x:v>15915.3954112713</x:v>
      </x:c>
      <x:c r="G109" s="89">
        <x:f t="shared" ref="G109:G115" si="41">IF(AND(ISNUMBER(F109)=TRUE,F109&lt;&gt;0),C109/F109,"N/A")</x:f>
        <x:v>0.47124182630665223</x:v>
      </x:c>
      <x:c r="H109" s="225">
        <x:v>10728534.33</x:v>
      </x:c>
      <x:c r="I109" s="228">
        <x:v>0</x:v>
      </x:c>
      <x:c r="J109" s="226">
        <x:f>H109-I109</x:f>
        <x:v>10728534.33</x:v>
      </x:c>
      <x:c r="K109" s="224">
        <x:f>0+9399100+2000000+0</x:f>
        <x:v>11399100</x:v>
      </x:c>
      <x:c r="L109" s="225">
        <x:f>17020+10562772.771+29694+46988.02</x:f>
        <x:v>10656474.790999999</x:v>
      </x:c>
      <x:c r="M109" s="89">
        <x:f>H109/L109</x:f>
        <x:v>1.0067620428343582</x:v>
      </x:c>
      <x:c r="N109" s="262"/>
      <x:c r="O109" s="66"/>
      <x:c r="P109" s="66"/>
      <x:c r="Q109" s="66"/>
      <x:c r="R109" s="66"/>
      <x:c r="S109" s="66"/>
      <x:c r="T109" s="66"/>
      <x:c r="U109" s="66"/>
      <x:c r="V109" s="66"/>
      <x:c r="W109" s="66"/>
      <x:c r="X109" s="66"/>
      <x:c r="Y109" s="66"/>
      <x:c r="Z109" s="66"/>
    </x:row>
    <x:row r="110" spans="1:26" ht="14.4">
      <x:c r="A110" s="187"/>
      <x:c r="B110" s="65" t="s">
        <x:v>90</x:v>
      </x:c>
      <x:c r="C110" s="203">
        <x:v>65730</x:v>
      </x:c>
      <x:c r="D110" s="203">
        <x:v>114704</x:v>
      </x:c>
      <x:c r="E110" s="220">
        <x:f>D110</x:f>
        <x:v>114704</x:v>
      </x:c>
      <x:c r="F110" s="203">
        <x:v>114704</x:v>
      </x:c>
      <x:c r="G110" s="89">
        <x:f t="shared" si="41"/>
        <x:v>0.57304017296694099</x:v>
      </x:c>
      <x:c r="H110" s="230" t="s">
        <x:v>28</x:v>
      </x:c>
      <x:c r="I110" s="90" t="s">
        <x:v>28</x:v>
      </x:c>
      <x:c r="J110" s="90" t="s">
        <x:v>28</x:v>
      </x:c>
      <x:c r="K110" s="230" t="s">
        <x:v>28</x:v>
      </x:c>
      <x:c r="L110" s="230" t="s">
        <x:v>28</x:v>
      </x:c>
      <x:c r="M110" s="191" t="s">
        <x:v>28</x:v>
      </x:c>
      <x:c r="N110" s="262"/>
      <x:c r="O110" s="66"/>
      <x:c r="P110" s="66"/>
      <x:c r="Q110" s="66"/>
      <x:c r="R110" s="66"/>
      <x:c r="S110" s="66"/>
      <x:c r="T110" s="66"/>
      <x:c r="U110" s="66"/>
      <x:c r="V110" s="66"/>
      <x:c r="W110" s="66"/>
      <x:c r="X110" s="66"/>
      <x:c r="Y110" s="66"/>
      <x:c r="Z110" s="66"/>
    </x:row>
    <x:row r="111" spans="1:26" ht="14.4">
      <x:c r="A111" s="187"/>
      <x:c r="B111" s="65" t="s">
        <x:v>91</x:v>
      </x:c>
      <x:c r="C111" s="203" t="s">
        <x:v>28</x:v>
      </x:c>
      <x:c r="D111" s="203" t="s">
        <x:v>28</x:v>
      </x:c>
      <x:c r="E111" s="90" t="s">
        <x:v>28</x:v>
      </x:c>
      <x:c r="F111" s="203" t="s">
        <x:v>28</x:v>
      </x:c>
      <x:c r="G111" s="90" t="str">
        <x:f t="shared" si="41"/>
        <x:v>N/A</x:v>
      </x:c>
      <x:c r="H111" s="229">
        <x:v>4310.5200000000004</x:v>
      </x:c>
      <x:c r="I111" s="228">
        <x:v>0</x:v>
      </x:c>
      <x:c r="J111" s="228">
        <x:v>0</x:v>
      </x:c>
      <x:c r="K111" s="224">
        <x:v>13445</x:v>
      </x:c>
      <x:c r="L111" s="229">
        <x:v>13420.52</x:v>
      </x:c>
      <x:c r="M111" s="89">
        <x:f>H111/L111</x:f>
        <x:v>0.32118874678477438</x:v>
      </x:c>
      <x:c r="N111" s="262"/>
      <x:c r="O111" s="66"/>
      <x:c r="P111" s="66"/>
      <x:c r="Q111" s="66"/>
      <x:c r="R111" s="66"/>
      <x:c r="S111" s="66"/>
      <x:c r="T111" s="66"/>
      <x:c r="U111" s="66"/>
      <x:c r="V111" s="66"/>
      <x:c r="W111" s="66"/>
      <x:c r="X111" s="66"/>
      <x:c r="Y111" s="66"/>
      <x:c r="Z111" s="66"/>
    </x:row>
    <x:row r="112" spans="1:26" ht="24">
      <x:c r="A112" s="187"/>
      <x:c r="B112" s="35" t="s">
        <x:v>92</x:v>
      </x:c>
      <x:c r="C112" s="218">
        <x:f>SUM(C109:C111)</x:f>
        <x:v>73230</x:v>
      </x:c>
      <x:c r="D112" s="218">
        <x:f>SUM(D109:D111)</x:f>
        <x:v>130619.3954112713</x:v>
      </x:c>
      <x:c r="E112" s="218">
        <x:f>D112</x:f>
        <x:v>130619.3954112713</x:v>
      </x:c>
      <x:c r="F112" s="218">
        <x:f>E112</x:f>
        <x:v>130619.3954112713</x:v>
      </x:c>
      <x:c r="G112" s="91">
        <x:f t="shared" si="41"/>
        <x:v>0.5606364948285536</x:v>
      </x:c>
      <x:c r="H112" s="236">
        <x:f>SUM(H109:H111)</x:f>
        <x:v>10732844.85</x:v>
      </x:c>
      <x:c r="I112" s="236">
        <x:f>SUM(I109:I111)</x:f>
        <x:v>0</x:v>
      </x:c>
      <x:c r="J112" s="236">
        <x:f>SUM(J109:J111)</x:f>
        <x:v>10728534.33</x:v>
      </x:c>
      <x:c r="K112" s="236">
        <x:f>SUM(K109:K111)</x:f>
        <x:v>11412545</x:v>
      </x:c>
      <x:c r="L112" s="236">
        <x:f>SUM(L109:L111)</x:f>
        <x:v>10669895.310999999</x:v>
      </x:c>
      <x:c r="M112" s="192">
        <x:f>H112/L112</x:f>
        <x:v>1.0058997335180133</x:v>
      </x:c>
      <x:c r="N112" s="262"/>
      <x:c r="O112" s="66"/>
      <x:c r="P112" s="66"/>
      <x:c r="Q112" s="66"/>
      <x:c r="R112" s="66"/>
      <x:c r="S112" s="66"/>
      <x:c r="T112" s="66"/>
      <x:c r="U112" s="66"/>
      <x:c r="V112" s="66"/>
      <x:c r="W112" s="66"/>
      <x:c r="X112" s="66"/>
      <x:c r="Y112" s="66"/>
      <x:c r="Z112" s="66"/>
    </x:row>
    <x:row r="113" spans="1:26" ht="20.2" customHeight="1">
      <x:c r="A113" s="187"/>
      <x:c r="B113" s="35" t="s">
        <x:v>93</x:v>
      </x:c>
      <x:c r="C113" s="217">
        <x:v>154685</x:v>
      </x:c>
      <x:c r="D113" s="218">
        <x:v>154685</x:v>
      </x:c>
      <x:c r="E113" s="218">
        <x:f>D113</x:f>
        <x:v>154685</x:v>
      </x:c>
      <x:c r="F113" s="218">
        <x:v>154685</x:v>
      </x:c>
      <x:c r="G113" s="91">
        <x:f t="shared" si="41"/>
        <x:v>1</x:v>
      </x:c>
      <x:c r="H113" s="236" t="s">
        <x:v>28</x:v>
      </x:c>
      <x:c r="I113" s="236" t="s">
        <x:v>28</x:v>
      </x:c>
      <x:c r="J113" s="236" t="s">
        <x:v>28</x:v>
      </x:c>
      <x:c r="K113" s="236" t="s">
        <x:v>28</x:v>
      </x:c>
      <x:c r="L113" s="236" t="s">
        <x:v>28</x:v>
      </x:c>
      <x:c r="M113" s="192" t="s">
        <x:v>28</x:v>
      </x:c>
      <x:c r="N113" s="262"/>
      <x:c r="O113" s="66"/>
      <x:c r="P113" s="66"/>
      <x:c r="Q113" s="66"/>
      <x:c r="R113" s="66"/>
      <x:c r="S113" s="66"/>
      <x:c r="T113" s="66"/>
      <x:c r="U113" s="66"/>
      <x:c r="V113" s="66"/>
      <x:c r="W113" s="66"/>
      <x:c r="X113" s="66"/>
      <x:c r="Y113" s="66"/>
      <x:c r="Z113" s="66"/>
    </x:row>
    <x:row r="114" spans="1:26" ht="20.2" customHeight="1">
      <x:c r="A114" s="187"/>
      <x:c r="B114" s="35" t="s">
        <x:v>318</x:v>
      </x:c>
      <x:c r="C114" s="217">
        <x:v>1035</x:v>
      </x:c>
      <x:c r="D114" s="218">
        <x:v>0</x:v>
      </x:c>
      <x:c r="E114" s="218">
        <x:f>D114</x:f>
        <x:v>0</x:v>
      </x:c>
      <x:c r="F114" s="218">
        <x:v>1035</x:v>
      </x:c>
      <x:c r="G114" s="91">
        <x:f t="shared" si="41"/>
        <x:v>1</x:v>
      </x:c>
      <x:c r="H114" s="236" t="s">
        <x:v>28</x:v>
      </x:c>
      <x:c r="I114" s="236" t="s">
        <x:v>28</x:v>
      </x:c>
      <x:c r="J114" s="236" t="s">
        <x:v>28</x:v>
      </x:c>
      <x:c r="K114" s="236" t="s">
        <x:v>28</x:v>
      </x:c>
      <x:c r="L114" s="236" t="s">
        <x:v>28</x:v>
      </x:c>
      <x:c r="M114" s="192" t="s">
        <x:v>28</x:v>
      </x:c>
      <x:c r="N114" s="262"/>
      <x:c r="O114" s="66"/>
      <x:c r="P114" s="66"/>
      <x:c r="Q114" s="66"/>
      <x:c r="R114" s="66"/>
      <x:c r="S114" s="66"/>
      <x:c r="T114" s="66"/>
      <x:c r="U114" s="66"/>
      <x:c r="V114" s="66"/>
      <x:c r="W114" s="66"/>
      <x:c r="X114" s="66"/>
      <x:c r="Y114" s="66"/>
      <x:c r="Z114" s="66"/>
    </x:row>
    <x:row r="115" spans="1:26" ht="20.2" customHeight="1">
      <x:c r="A115" s="187"/>
      <x:c r="B115" s="35" t="s">
        <x:v>94</x:v>
      </x:c>
      <x:c r="C115" s="217">
        <x:v>83736</x:v>
      </x:c>
      <x:c r="D115" s="218">
        <x:v>53000</x:v>
      </x:c>
      <x:c r="E115" s="218">
        <x:f>D115</x:f>
        <x:v>53000</x:v>
      </x:c>
      <x:c r="F115" s="218">
        <x:v>83736</x:v>
      </x:c>
      <x:c r="G115" s="91">
        <x:f t="shared" si="41"/>
        <x:v>1</x:v>
      </x:c>
      <x:c r="H115" s="236" t="s">
        <x:v>28</x:v>
      </x:c>
      <x:c r="I115" s="236" t="s">
        <x:v>28</x:v>
      </x:c>
      <x:c r="J115" s="236" t="s">
        <x:v>28</x:v>
      </x:c>
      <x:c r="K115" s="236" t="s">
        <x:v>28</x:v>
      </x:c>
      <x:c r="L115" s="236" t="s">
        <x:v>28</x:v>
      </x:c>
      <x:c r="M115" s="192" t="s">
        <x:v>28</x:v>
      </x:c>
      <x:c r="N115" s="262"/>
      <x:c r="O115" s="113"/>
      <x:c r="P115" s="66"/>
      <x:c r="Q115" s="66"/>
      <x:c r="R115" s="66"/>
      <x:c r="S115" s="66"/>
      <x:c r="T115" s="66"/>
      <x:c r="U115" s="66"/>
      <x:c r="V115" s="66"/>
      <x:c r="W115" s="66"/>
      <x:c r="X115" s="66"/>
      <x:c r="Y115" s="66"/>
      <x:c r="Z115" s="66"/>
    </x:row>
    <x:row r="116" spans="1:26" s="190" customFormat="1" ht="25.2" customHeight="1">
      <x:c r="A116" s="187"/>
      <x:c r="B116" s="188" t="s">
        <x:v>95</x:v>
      </x:c>
      <x:c r="C116" s="235">
        <x:f>SUM(C112:C115,C81,C37)</x:f>
        <x:v>1569223.0419122316</x:v>
      </x:c>
      <x:c r="D116" s="235">
        <x:f>SUM(D37,D95,D107,D112,D115,D113,D114)</x:f>
        <x:v>1544746.0016381273</x:v>
      </x:c>
      <x:c r="E116" s="235">
        <x:f>SUM(E37,E95,E107,E112,E115,E113)</x:f>
        <x:v>1544746.0016381273</x:v>
      </x:c>
      <x:c r="F116" s="235">
        <x:f>SUM(F37,F95,F107,F112,F115,F113,F114)</x:f>
        <x:v>1599865.9506267279</x:v>
      </x:c>
      <x:c r="G116" s="186">
        <x:f>IF(AND(ISNUMBER(F116)=TRUE,F116&lt;&gt;0),C116/F116,"N/A")</x:f>
        <x:v>0.98084657736325198</x:v>
      </x:c>
      <x:c r="H116" s="237">
        <x:f>SUM(H37,H95,H107,H112,H115,H113)</x:f>
        <x:v>387926557.50500005</x:v>
      </x:c>
      <x:c r="I116" s="237">
        <x:f>SUM(I37,I95,I107,I112,I115,I113)</x:f>
        <x:v>225085636.51520002</x:v>
      </x:c>
      <x:c r="J116" s="237">
        <x:f>SUM(J37,J95,J107,J112,J115,J113)</x:f>
        <x:v>155048510.49980006</x:v>
      </x:c>
      <x:c r="K116" s="237">
        <x:f>SUM(K37,K95,K107,K112,K115,K113)</x:f>
        <x:v>400970544.12599713</x:v>
      </x:c>
      <x:c r="L116" s="237">
        <x:f>SUM(L37,L95,L107,L112,L115,L113)</x:f>
        <x:v>383925244.05021662</x:v>
      </x:c>
      <x:c r="M116" s="186">
        <x:f>H116/L116</x:f>
        <x:v>1.0104221160676272</x:v>
      </x:c>
      <x:c r="N116" s="264"/>
      <x:c r="O116" s="189"/>
      <x:c r="P116" s="187"/>
      <x:c r="Q116" s="187"/>
      <x:c r="R116" s="187"/>
      <x:c r="S116" s="187"/>
      <x:c r="T116" s="187"/>
      <x:c r="U116" s="187"/>
      <x:c r="V116" s="187"/>
      <x:c r="W116" s="187"/>
      <x:c r="X116" s="187"/>
      <x:c r="Y116" s="187"/>
      <x:c r="Z116" s="187"/>
    </x:row>
    <x:row r="117" spans="1:26" ht="22.5" customHeight="1">
      <x:c r="A117" s="66"/>
      <x:c r="B117" s="147"/>
      <x:c r="C117" s="148"/>
      <x:c r="D117" s="199"/>
      <x:c r="E117" s="149"/>
      <x:c r="F117" s="150"/>
      <x:c r="G117" s="151"/>
      <x:c r="H117" s="152"/>
      <x:c r="I117" s="153"/>
      <x:c r="J117" s="153"/>
      <x:c r="K117" s="152"/>
      <x:c r="L117" s="152"/>
      <x:c r="M117" s="154"/>
      <x:c r="N117" s="261"/>
      <x:c r="O117" s="155"/>
      <x:c r="P117" s="66"/>
      <x:c r="Q117" s="66"/>
      <x:c r="R117" s="66"/>
      <x:c r="S117" s="66"/>
      <x:c r="T117" s="66"/>
      <x:c r="U117" s="66"/>
      <x:c r="V117" s="66"/>
      <x:c r="W117" s="66"/>
      <x:c r="X117" s="66"/>
      <x:c r="Y117" s="66"/>
      <x:c r="Z117" s="66"/>
    </x:row>
    <x:row r="118" spans="1:26" ht="22.5" customHeight="1">
      <x:c r="A118" s="66"/>
      <x:c r="B118" s="156"/>
      <x:c r="C118" s="156"/>
      <x:c r="D118" s="171"/>
      <x:c r="E118" s="149"/>
      <x:c r="F118" s="157"/>
      <x:c r="G118" s="158"/>
      <x:c r="H118" s="195"/>
      <x:c r="I118" s="153"/>
      <x:c r="J118" s="153"/>
      <x:c r="K118" s="153"/>
      <x:c r="L118" s="153"/>
      <x:c r="M118" s="154"/>
      <x:c r="N118" s="261"/>
      <x:c r="O118" s="159"/>
      <x:c r="P118" s="66"/>
      <x:c r="Q118" s="66"/>
      <x:c r="R118" s="66"/>
      <x:c r="S118" s="66"/>
      <x:c r="T118" s="66"/>
      <x:c r="U118" s="66"/>
      <x:c r="V118" s="66"/>
      <x:c r="W118" s="66"/>
      <x:c r="X118" s="66"/>
      <x:c r="Y118" s="66"/>
      <x:c r="Z118" s="66"/>
    </x:row>
    <x:row r="119" spans="1:26" ht="22.5" customHeight="1">
      <x:c r="A119" s="66"/>
      <x:c r="B119" s="148" t="s">
        <x:v>96</x:v>
      </x:c>
      <x:c r="C119" s="148"/>
      <x:c r="D119" s="198"/>
      <x:c r="E119" s="198"/>
      <x:c r="F119" s="66"/>
      <x:c r="G119" s="160"/>
      <x:c r="H119" s="66"/>
      <x:c r="I119" s="66"/>
      <x:c r="J119" s="66"/>
      <x:c r="K119" s="66"/>
      <x:c r="L119" s="105"/>
      <x:c r="M119" s="66"/>
      <x:c r="N119" s="261"/>
      <x:c r="O119" s="66"/>
      <x:c r="P119" s="66"/>
      <x:c r="Q119" s="66"/>
      <x:c r="R119" s="66"/>
      <x:c r="S119" s="66"/>
      <x:c r="T119" s="66"/>
      <x:c r="U119" s="66"/>
      <x:c r="V119" s="66"/>
      <x:c r="W119" s="66"/>
      <x:c r="X119" s="66"/>
      <x:c r="Y119" s="66"/>
      <x:c r="Z119" s="66"/>
    </x:row>
    <x:row r="120" spans="1:26" ht="27.45" customHeight="1">
      <x:c r="A120" s="66"/>
      <x:c r="B120" s="276" t="s">
        <x:v>97</x:v>
      </x:c>
      <x:c r="C120" s="276"/>
      <x:c r="D120" s="276"/>
      <x:c r="E120" s="276"/>
      <x:c r="F120" s="276"/>
      <x:c r="G120" s="276"/>
      <x:c r="H120" s="276"/>
      <x:c r="I120" s="276"/>
      <x:c r="J120" s="276"/>
      <x:c r="K120" s="276"/>
      <x:c r="L120" s="276"/>
      <x:c r="M120" s="276"/>
      <x:c r="N120" s="261"/>
      <x:c r="O120" s="66"/>
      <x:c r="P120" s="66"/>
      <x:c r="Q120" s="66"/>
      <x:c r="R120" s="66"/>
      <x:c r="S120" s="66"/>
      <x:c r="T120" s="66"/>
      <x:c r="U120" s="66"/>
      <x:c r="V120" s="66"/>
      <x:c r="W120" s="66"/>
      <x:c r="X120" s="66"/>
      <x:c r="Y120" s="66"/>
      <x:c r="Z120" s="66"/>
    </x:row>
    <x:row r="121" spans="1:26" ht="30.75" customHeight="1">
      <x:c r="A121" s="66"/>
      <x:c r="B121" s="276" t="s">
        <x:v>98</x:v>
      </x:c>
      <x:c r="C121" s="276"/>
      <x:c r="D121" s="276"/>
      <x:c r="E121" s="276"/>
      <x:c r="F121" s="276"/>
      <x:c r="G121" s="276"/>
      <x:c r="H121" s="276"/>
      <x:c r="I121" s="276"/>
      <x:c r="J121" s="276"/>
      <x:c r="K121" s="276"/>
      <x:c r="L121" s="276"/>
      <x:c r="M121" s="276"/>
      <x:c r="N121" s="261"/>
      <x:c r="O121" s="66"/>
      <x:c r="P121" s="66"/>
      <x:c r="Q121" s="66"/>
      <x:c r="R121" s="66"/>
      <x:c r="S121" s="66"/>
      <x:c r="T121" s="66"/>
      <x:c r="U121" s="66"/>
      <x:c r="V121" s="66"/>
      <x:c r="W121" s="66"/>
      <x:c r="X121" s="66"/>
      <x:c r="Y121" s="66"/>
      <x:c r="Z121" s="66"/>
    </x:row>
    <x:row r="122" spans="1:26" ht="34.5" customHeight="1">
      <x:c r="A122" s="66"/>
      <x:c r="B122" s="276" t="s">
        <x:v>99</x:v>
      </x:c>
      <x:c r="C122" s="276"/>
      <x:c r="D122" s="276"/>
      <x:c r="E122" s="276"/>
      <x:c r="F122" s="276"/>
      <x:c r="G122" s="276"/>
      <x:c r="H122" s="276"/>
      <x:c r="I122" s="276"/>
      <x:c r="J122" s="276"/>
      <x:c r="K122" s="276"/>
      <x:c r="L122" s="276"/>
      <x:c r="M122" s="276"/>
      <x:c r="N122" s="261"/>
      <x:c r="O122" s="66"/>
      <x:c r="P122" s="66"/>
      <x:c r="Q122" s="66"/>
      <x:c r="R122" s="66"/>
      <x:c r="S122" s="66"/>
      <x:c r="T122" s="66"/>
      <x:c r="U122" s="66"/>
      <x:c r="V122" s="66"/>
      <x:c r="W122" s="66"/>
      <x:c r="X122" s="66"/>
      <x:c r="Y122" s="66"/>
      <x:c r="Z122" s="66"/>
    </x:row>
    <x:row r="123" spans="1:26" ht="22.5" customHeight="1">
      <x:c r="A123" s="66"/>
      <x:c r="B123" s="284" t="s">
        <x:v>100</x:v>
      </x:c>
      <x:c r="C123" s="285"/>
      <x:c r="D123" s="285"/>
      <x:c r="E123" s="285"/>
      <x:c r="F123" s="285"/>
      <x:c r="G123" s="285"/>
      <x:c r="H123" s="285"/>
      <x:c r="I123" s="285"/>
      <x:c r="J123" s="285"/>
      <x:c r="K123" s="285"/>
      <x:c r="L123" s="285"/>
      <x:c r="M123" s="286"/>
      <x:c r="N123" s="261"/>
      <x:c r="O123" s="66"/>
      <x:c r="P123" s="66"/>
      <x:c r="Q123" s="66"/>
      <x:c r="R123" s="66"/>
      <x:c r="S123" s="66"/>
      <x:c r="T123" s="66"/>
      <x:c r="U123" s="66"/>
      <x:c r="V123" s="66"/>
      <x:c r="W123" s="66"/>
      <x:c r="X123" s="66"/>
      <x:c r="Y123" s="66"/>
      <x:c r="Z123" s="66"/>
    </x:row>
    <x:row r="124" spans="1:26" ht="22.5" customHeight="1">
      <x:c r="A124" s="66"/>
      <x:c r="B124" s="273" t="s">
        <x:v>101</x:v>
      </x:c>
      <x:c r="C124" s="274"/>
      <x:c r="D124" s="274"/>
      <x:c r="E124" s="274"/>
      <x:c r="F124" s="274"/>
      <x:c r="G124" s="274"/>
      <x:c r="H124" s="274"/>
      <x:c r="I124" s="274"/>
      <x:c r="J124" s="274"/>
      <x:c r="K124" s="274"/>
      <x:c r="L124" s="274"/>
      <x:c r="M124" s="275"/>
      <x:c r="N124" s="261"/>
      <x:c r="O124" s="66"/>
      <x:c r="P124" s="66"/>
      <x:c r="Q124" s="66"/>
      <x:c r="R124" s="66"/>
      <x:c r="S124" s="66"/>
      <x:c r="T124" s="66"/>
      <x:c r="U124" s="66"/>
      <x:c r="V124" s="66"/>
      <x:c r="W124" s="66"/>
      <x:c r="X124" s="66"/>
      <x:c r="Y124" s="66"/>
      <x:c r="Z124" s="66"/>
    </x:row>
    <x:row r="125" spans="1:26" ht="45" customHeight="1">
      <x:c r="A125" s="66"/>
      <x:c r="B125" s="273" t="s">
        <x:v>319</x:v>
      </x:c>
      <x:c r="C125" s="274"/>
      <x:c r="D125" s="274"/>
      <x:c r="E125" s="274"/>
      <x:c r="F125" s="274"/>
      <x:c r="G125" s="274"/>
      <x:c r="H125" s="274"/>
      <x:c r="I125" s="274"/>
      <x:c r="J125" s="274"/>
      <x:c r="K125" s="274"/>
      <x:c r="L125" s="274"/>
      <x:c r="M125" s="275"/>
      <x:c r="N125" s="261"/>
      <x:c r="O125" s="66"/>
      <x:c r="P125" s="66"/>
      <x:c r="Q125" s="66"/>
      <x:c r="R125" s="66"/>
      <x:c r="S125" s="66"/>
      <x:c r="T125" s="66"/>
      <x:c r="U125" s="66"/>
      <x:c r="V125" s="66"/>
      <x:c r="W125" s="66"/>
      <x:c r="X125" s="66"/>
      <x:c r="Y125" s="66"/>
      <x:c r="Z125" s="66"/>
    </x:row>
    <x:row r="126" spans="1:26" ht="43.5" customHeight="1">
      <x:c r="A126" s="66"/>
      <x:c r="B126" s="66"/>
      <x:c r="C126" s="66"/>
      <x:c r="D126" s="66"/>
      <x:c r="E126" s="66"/>
      <x:c r="F126" s="66"/>
      <x:c r="G126" s="105"/>
      <x:c r="H126" s="66"/>
      <x:c r="I126" s="66"/>
      <x:c r="J126" s="66"/>
      <x:c r="K126" s="66"/>
      <x:c r="L126" s="66"/>
      <x:c r="M126" s="66"/>
      <x:c r="N126" s="261"/>
      <x:c r="O126" s="66"/>
      <x:c r="P126" s="66"/>
      <x:c r="Q126" s="66"/>
      <x:c r="R126" s="66"/>
      <x:c r="S126" s="66"/>
      <x:c r="T126" s="66"/>
      <x:c r="U126" s="66"/>
      <x:c r="V126" s="66"/>
      <x:c r="W126" s="66"/>
      <x:c r="X126" s="66"/>
      <x:c r="Y126" s="66"/>
      <x:c r="Z126" s="66"/>
    </x:row>
    <x:row r="127" spans="1:26" ht="22.5" customHeight="1">
      <x:c r="A127" s="66"/>
      <x:c r="B127" s="66"/>
      <x:c r="C127" s="66"/>
      <x:c r="D127" s="66"/>
      <x:c r="E127" s="66"/>
      <x:c r="F127" s="66"/>
      <x:c r="G127" s="105"/>
      <x:c r="H127" s="66"/>
      <x:c r="I127" s="66"/>
      <x:c r="J127" s="66"/>
      <x:c r="K127" s="66"/>
      <x:c r="L127" s="66"/>
      <x:c r="M127" s="66"/>
      <x:c r="N127" s="261"/>
      <x:c r="O127" s="66"/>
      <x:c r="P127" s="66"/>
      <x:c r="Q127" s="66"/>
      <x:c r="R127" s="66"/>
      <x:c r="S127" s="66"/>
      <x:c r="T127" s="66"/>
      <x:c r="U127" s="66"/>
      <x:c r="V127" s="66"/>
      <x:c r="W127" s="66"/>
      <x:c r="X127" s="66"/>
      <x:c r="Y127" s="66"/>
      <x:c r="Z127" s="66"/>
    </x:row>
    <x:row r="128" spans="1:26" ht="22.5" customHeight="1">
      <x:c r="A128" s="66"/>
      <x:c r="B128" s="66"/>
      <x:c r="C128" s="66"/>
      <x:c r="D128" s="66"/>
      <x:c r="E128" s="66"/>
      <x:c r="F128" s="66"/>
      <x:c r="G128" s="105"/>
      <x:c r="H128" s="66"/>
      <x:c r="I128" s="66"/>
      <x:c r="J128" s="66"/>
      <x:c r="K128" s="66"/>
      <x:c r="L128" s="66"/>
      <x:c r="M128" s="66"/>
      <x:c r="N128" s="261"/>
      <x:c r="O128" s="66"/>
      <x:c r="P128" s="66"/>
      <x:c r="Q128" s="66"/>
      <x:c r="R128" s="66"/>
      <x:c r="S128" s="66"/>
      <x:c r="T128" s="66"/>
      <x:c r="U128" s="66"/>
      <x:c r="V128" s="66"/>
      <x:c r="W128" s="66"/>
      <x:c r="X128" s="66"/>
      <x:c r="Y128" s="66"/>
      <x:c r="Z128" s="66"/>
    </x:row>
    <x:row r="129" spans="1:26" ht="22.5" customHeight="1">
      <x:c r="A129" s="66"/>
      <x:c r="B129" s="66"/>
      <x:c r="C129" s="66"/>
      <x:c r="D129" s="66"/>
      <x:c r="E129" s="66"/>
      <x:c r="F129" s="66"/>
      <x:c r="G129" s="105"/>
      <x:c r="H129" s="66"/>
      <x:c r="I129" s="66"/>
      <x:c r="J129" s="66"/>
      <x:c r="K129" s="66"/>
      <x:c r="L129" s="66"/>
      <x:c r="M129" s="66"/>
      <x:c r="N129" s="261"/>
      <x:c r="O129" s="66"/>
      <x:c r="P129" s="66"/>
      <x:c r="Q129" s="66"/>
      <x:c r="R129" s="66"/>
      <x:c r="S129" s="66"/>
      <x:c r="T129" s="66"/>
      <x:c r="U129" s="66"/>
      <x:c r="V129" s="66"/>
      <x:c r="W129" s="66"/>
      <x:c r="X129" s="66"/>
      <x:c r="Y129" s="66"/>
      <x:c r="Z129" s="66"/>
    </x:row>
    <x:row r="130" spans="1:26" ht="22.5" customHeight="1">
      <x:c r="A130" s="66"/>
      <x:c r="B130" s="66"/>
      <x:c r="C130" s="66"/>
      <x:c r="D130" s="66"/>
      <x:c r="E130" s="66"/>
      <x:c r="F130" s="66"/>
      <x:c r="G130" s="105"/>
      <x:c r="H130" s="66"/>
      <x:c r="I130" s="66"/>
      <x:c r="J130" s="66"/>
      <x:c r="K130" s="66"/>
      <x:c r="L130" s="66"/>
      <x:c r="M130" s="66"/>
      <x:c r="N130" s="261"/>
      <x:c r="O130" s="66"/>
      <x:c r="P130" s="66"/>
      <x:c r="Q130" s="66"/>
      <x:c r="R130" s="66"/>
      <x:c r="S130" s="66"/>
      <x:c r="T130" s="66"/>
      <x:c r="U130" s="66"/>
      <x:c r="V130" s="66"/>
      <x:c r="W130" s="66"/>
      <x:c r="X130" s="66"/>
      <x:c r="Y130" s="66"/>
      <x:c r="Z130" s="66"/>
    </x:row>
    <x:row r="131" spans="1:26" ht="22.5" customHeight="1">
      <x:c r="A131" s="66"/>
      <x:c r="B131" s="66"/>
      <x:c r="C131" s="66"/>
      <x:c r="D131" s="66"/>
      <x:c r="E131" s="66"/>
      <x:c r="F131" s="66"/>
      <x:c r="G131" s="105"/>
      <x:c r="H131" s="66"/>
      <x:c r="I131" s="66"/>
      <x:c r="J131" s="66"/>
      <x:c r="K131" s="66"/>
      <x:c r="L131" s="66"/>
      <x:c r="M131" s="66"/>
      <x:c r="N131" s="261"/>
      <x:c r="O131" s="66"/>
      <x:c r="P131" s="66"/>
      <x:c r="Q131" s="66"/>
      <x:c r="R131" s="66"/>
      <x:c r="S131" s="66"/>
      <x:c r="T131" s="66"/>
      <x:c r="U131" s="66"/>
      <x:c r="V131" s="66"/>
      <x:c r="W131" s="66"/>
      <x:c r="X131" s="66"/>
      <x:c r="Y131" s="66"/>
      <x:c r="Z131" s="66"/>
    </x:row>
    <x:row r="132" spans="1:26" ht="22.5" customHeight="1">
      <x:c r="A132" s="66"/>
      <x:c r="B132" s="66"/>
      <x:c r="C132" s="66"/>
      <x:c r="D132" s="66"/>
      <x:c r="E132" s="66"/>
      <x:c r="F132" s="66"/>
      <x:c r="G132" s="105"/>
      <x:c r="H132" s="66"/>
      <x:c r="I132" s="66"/>
      <x:c r="J132" s="66"/>
      <x:c r="K132" s="66"/>
      <x:c r="L132" s="66"/>
      <x:c r="M132" s="66"/>
      <x:c r="N132" s="261"/>
      <x:c r="O132" s="66"/>
      <x:c r="P132" s="66"/>
      <x:c r="Q132" s="66"/>
      <x:c r="R132" s="66"/>
      <x:c r="S132" s="66"/>
      <x:c r="T132" s="66"/>
      <x:c r="U132" s="66"/>
      <x:c r="V132" s="66"/>
      <x:c r="W132" s="66"/>
      <x:c r="X132" s="66"/>
      <x:c r="Y132" s="66"/>
      <x:c r="Z132" s="66"/>
    </x:row>
    <x:row r="133" spans="1:26" ht="22.5" customHeight="1">
      <x:c r="A133" s="66"/>
      <x:c r="B133" s="66"/>
      <x:c r="C133" s="66"/>
      <x:c r="D133" s="66"/>
      <x:c r="E133" s="66"/>
      <x:c r="F133" s="66"/>
      <x:c r="G133" s="105"/>
      <x:c r="H133" s="66"/>
      <x:c r="I133" s="66"/>
      <x:c r="J133" s="66"/>
      <x:c r="K133" s="66"/>
      <x:c r="L133" s="66"/>
      <x:c r="M133" s="66"/>
      <x:c r="N133" s="261"/>
      <x:c r="O133" s="66"/>
      <x:c r="P133" s="66"/>
      <x:c r="Q133" s="66"/>
      <x:c r="R133" s="66"/>
      <x:c r="S133" s="66"/>
      <x:c r="T133" s="66"/>
      <x:c r="U133" s="66"/>
      <x:c r="V133" s="66"/>
      <x:c r="W133" s="66"/>
      <x:c r="X133" s="66"/>
      <x:c r="Y133" s="66"/>
      <x:c r="Z133" s="66"/>
    </x:row>
    <x:row r="134" spans="1:26" ht="22.5" customHeight="1">
      <x:c r="A134" s="66"/>
      <x:c r="B134" s="66"/>
      <x:c r="C134" s="66"/>
      <x:c r="D134" s="66"/>
      <x:c r="E134" s="66"/>
      <x:c r="F134" s="66"/>
      <x:c r="G134" s="105"/>
      <x:c r="H134" s="66"/>
      <x:c r="I134" s="66"/>
      <x:c r="J134" s="66"/>
      <x:c r="K134" s="66"/>
      <x:c r="L134" s="66"/>
      <x:c r="M134" s="66"/>
      <x:c r="N134" s="261"/>
      <x:c r="O134" s="66"/>
      <x:c r="P134" s="66"/>
      <x:c r="Q134" s="66"/>
      <x:c r="R134" s="66"/>
      <x:c r="S134" s="66"/>
      <x:c r="T134" s="66"/>
      <x:c r="U134" s="66"/>
      <x:c r="V134" s="66"/>
      <x:c r="W134" s="66"/>
      <x:c r="X134" s="66"/>
      <x:c r="Y134" s="66"/>
      <x:c r="Z134" s="66"/>
    </x:row>
    <x:row r="135" spans="1:26" ht="22.5" customHeight="1">
      <x:c r="A135" s="66"/>
      <x:c r="B135" s="66"/>
      <x:c r="C135" s="66"/>
      <x:c r="D135" s="66"/>
      <x:c r="E135" s="66"/>
      <x:c r="F135" s="66"/>
      <x:c r="G135" s="105"/>
      <x:c r="H135" s="66"/>
      <x:c r="I135" s="66"/>
      <x:c r="J135" s="66"/>
      <x:c r="K135" s="66"/>
      <x:c r="L135" s="66"/>
      <x:c r="M135" s="66"/>
      <x:c r="N135" s="261"/>
      <x:c r="O135" s="66"/>
      <x:c r="P135" s="66"/>
      <x:c r="Q135" s="66"/>
      <x:c r="R135" s="66"/>
      <x:c r="S135" s="66"/>
      <x:c r="T135" s="66"/>
      <x:c r="U135" s="66"/>
      <x:c r="V135" s="66"/>
      <x:c r="W135" s="66"/>
      <x:c r="X135" s="66"/>
      <x:c r="Y135" s="66"/>
      <x:c r="Z135" s="66"/>
    </x:row>
    <x:row r="136" spans="1:26" ht="22.5" customHeight="1">
      <x:c r="B136" s="66"/>
      <x:c r="C136" s="66"/>
      <x:c r="D136" s="66"/>
      <x:c r="E136" s="66"/>
      <x:c r="F136" s="66"/>
      <x:c r="G136" s="105"/>
      <x:c r="H136" s="66"/>
      <x:c r="I136" s="66"/>
      <x:c r="J136" s="66"/>
      <x:c r="K136" s="66"/>
      <x:c r="L136" s="66"/>
      <x:c r="M136" s="66"/>
      <x:c r="N136" s="261"/>
      <x:c r="O136" s="66"/>
      <x:c r="P136" s="66"/>
      <x:c r="Q136" s="66"/>
      <x:c r="R136" s="66"/>
      <x:c r="S136" s="66"/>
      <x:c r="T136" s="66"/>
      <x:c r="U136" s="66"/>
      <x:c r="V136" s="66"/>
      <x:c r="W136" s="66"/>
      <x:c r="X136" s="66"/>
      <x:c r="Y136" s="66"/>
      <x:c r="Z136" s="66"/>
    </x:row>
  </x:sheetData>
  <x:mergeCells count="8">
    <x:mergeCell ref="B125:M125"/>
    <x:mergeCell ref="B124:M124"/>
    <x:mergeCell ref="B120:M120"/>
    <x:mergeCell ref="B122:M122"/>
    <x:mergeCell ref="B5:M6"/>
    <x:mergeCell ref="B8:M16"/>
    <x:mergeCell ref="B123:M123"/>
    <x:mergeCell ref="B121:M121"/>
  </x:mergeCells>
  <x:printOptions horizontalCentered="1" headings="1"/>
  <x:pageMargins left="1" right="1" top="1.25" bottom="1" header="0.5" footer="0.5"/>
  <x:pageSetup scale="27" orientation="portrait" r:id="rId1"/>
  <x:headerFooter scaleWithDoc="0">
    <x:oddHeader>&amp;R&amp;"Arial,Bold"ICC Docket No. 21-0155
Statewide Quarterly Report ComEd 2023 Q4 
Tab: &amp;A</x:oddHeader>
  </x:headerFooter>
</x:worksheet>
</file>

<file path=xl/worksheets/sheet2.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0100-000000000000}" mc:Ignorable="x14ac xr xr2 xr3">
  <x:sheetPr codeName="Sheet2">
    <x:tabColor theme="0" tint="-4.9989318521683403E-2"/>
    <x:pageSetUpPr fitToPage="1"/>
  </x:sheetPr>
  <x:dimension ref="A1:N246"/>
  <x:sheetViews>
    <x:sheetView topLeftCell="A14" workbookViewId="0">
      <x:selection activeCell="B47" sqref="B47"/>
    </x:sheetView>
  </x:sheetViews>
  <x:sheetFormatPr defaultColWidth="0" defaultRowHeight="14.4"/>
  <x:cols>
    <x:col min="1" max="1" width="3.3125" customWidth="1"/>
    <x:col min="2" max="2" width="62.5234375" style="4" customWidth="1"/>
    <x:col min="3" max="3" width="21.3125" style="4" customWidth="1"/>
    <x:col min="4" max="4" width="19.5234375" customWidth="1"/>
    <x:col min="5" max="5" width="19.05078125" customWidth="1"/>
    <x:col min="6" max="6" width="14.3125" bestFit="1" customWidth="1"/>
    <x:col min="7" max="7" width="16.83984375" customWidth="1"/>
    <x:col min="8" max="8" width="9.05078125" customWidth="1"/>
    <x:col min="9" max="9" width="13.5234375" bestFit="1" customWidth="1"/>
    <x:col min="10" max="13" width="9.05078125" customWidth="1"/>
    <x:col min="14" max="14" width="0" hidden="1" customWidth="1"/>
    <x:col min="15" max="16384" width="9.05078125" hidden="1"/>
  </x:cols>
  <x:sheetData>
    <x:row r="1" spans="1:14">
      <x:c r="A1" s="66"/>
      <x:c r="B1" s="73" t="s">
        <x:v>0</x:v>
      </x:c>
      <x:c r="C1" s="99"/>
      <x:c r="D1" s="66"/>
      <x:c r="E1" s="66"/>
      <x:c r="F1" s="66"/>
      <x:c r="G1" s="66"/>
      <x:c r="H1" s="66"/>
      <x:c r="I1" s="66"/>
      <x:c r="J1" s="66"/>
      <x:c r="K1" s="66"/>
      <x:c r="L1" s="66"/>
      <x:c r="M1" s="66"/>
    </x:row>
    <x:row r="2" spans="1:14">
      <x:c r="A2" s="66"/>
      <x:c r="B2" s="73" t="s">
        <x:v>102</x:v>
      </x:c>
      <x:c r="C2" s="99"/>
      <x:c r="D2" s="66"/>
      <x:c r="E2" s="66"/>
      <x:c r="F2" s="66"/>
      <x:c r="G2" s="66"/>
      <x:c r="H2" s="66"/>
      <x:c r="I2" s="66"/>
      <x:c r="J2" s="66"/>
      <x:c r="K2" s="66"/>
      <x:c r="L2" s="66"/>
      <x:c r="M2" s="66"/>
    </x:row>
    <x:row r="3" spans="1:14">
      <x:c r="A3" s="66"/>
      <x:c r="B3" s="73"/>
      <x:c r="C3" s="99"/>
      <x:c r="D3" s="66"/>
      <x:c r="E3" s="66"/>
      <x:c r="F3" s="66"/>
      <x:c r="G3" s="66"/>
      <x:c r="H3" s="66"/>
      <x:c r="I3" s="66"/>
      <x:c r="J3" s="66"/>
      <x:c r="K3" s="66"/>
      <x:c r="L3" s="66"/>
      <x:c r="M3" s="66"/>
    </x:row>
    <x:row r="4" spans="1:14">
      <x:c r="A4" s="66"/>
      <x:c r="B4" s="73"/>
      <x:c r="C4" s="99"/>
      <x:c r="D4" s="66"/>
      <x:c r="E4" s="66"/>
      <x:c r="F4" s="66"/>
      <x:c r="G4" s="66"/>
      <x:c r="H4" s="66"/>
      <x:c r="I4" s="66"/>
      <x:c r="J4" s="66"/>
      <x:c r="K4" s="66"/>
      <x:c r="L4" s="66"/>
      <x:c r="M4" s="66"/>
    </x:row>
    <x:row r="5" spans="1:14" ht="37.5" customHeight="1">
      <x:c r="A5" s="66"/>
      <x:c r="B5" s="291" t="s">
        <x:v>103</x:v>
      </x:c>
      <x:c r="C5" s="292"/>
      <x:c r="D5" s="292"/>
      <x:c r="E5" s="293"/>
      <x:c r="F5" s="66"/>
      <x:c r="G5" s="66"/>
      <x:c r="H5" s="66"/>
      <x:c r="I5" s="66"/>
      <x:c r="J5" s="66"/>
      <x:c r="K5" s="66"/>
      <x:c r="L5" s="66"/>
      <x:c r="M5" s="66"/>
    </x:row>
    <x:row r="6" spans="1:14" ht="37.5" customHeight="1">
      <x:c r="A6" s="66"/>
      <x:c r="B6" s="294"/>
      <x:c r="C6" s="295"/>
      <x:c r="D6" s="295"/>
      <x:c r="E6" s="296"/>
      <x:c r="F6" s="66"/>
      <x:c r="G6" s="66"/>
      <x:c r="H6" s="66"/>
      <x:c r="I6" s="66"/>
      <x:c r="J6" s="66"/>
      <x:c r="K6" s="66"/>
      <x:c r="L6" s="66"/>
      <x:c r="M6" s="66"/>
    </x:row>
    <x:row r="7" spans="1:14" ht="18.75" customHeight="1">
      <x:c r="A7" s="66"/>
      <x:c r="B7" s="297"/>
      <x:c r="C7" s="298"/>
      <x:c r="D7" s="298"/>
      <x:c r="E7" s="299"/>
      <x:c r="F7" s="66"/>
      <x:c r="G7" s="66"/>
      <x:c r="H7" s="66"/>
      <x:c r="I7" s="66"/>
      <x:c r="J7" s="66"/>
      <x:c r="K7" s="66"/>
      <x:c r="L7" s="66"/>
      <x:c r="M7" s="66"/>
    </x:row>
    <x:row r="8" spans="1:14">
      <x:c r="A8" s="66"/>
      <x:c r="B8" s="99"/>
      <x:c r="C8" s="99"/>
      <x:c r="D8" s="66"/>
      <x:c r="E8" s="66"/>
      <x:c r="F8" s="66"/>
      <x:c r="G8" s="66"/>
      <x:c r="H8" s="66"/>
      <x:c r="I8" s="66"/>
      <x:c r="J8" s="66"/>
      <x:c r="K8" s="66"/>
      <x:c r="L8" s="66"/>
      <x:c r="M8" s="66"/>
    </x:row>
    <x:row r="9" spans="1:14">
      <x:c r="A9" s="66"/>
      <x:c r="B9" s="73" t="s">
        <x:v>104</x:v>
      </x:c>
      <x:c r="C9" s="99"/>
      <x:c r="D9" s="66"/>
      <x:c r="E9" s="66"/>
      <x:c r="F9" s="66"/>
      <x:c r="G9" s="66"/>
      <x:c r="H9" s="66"/>
      <x:c r="I9" s="66"/>
      <x:c r="J9" s="66"/>
      <x:c r="K9" s="66"/>
      <x:c r="L9" s="66"/>
      <x:c r="M9" s="66"/>
    </x:row>
    <x:row r="10" spans="1:14" ht="19.899999999999999" customHeight="1">
      <x:c r="A10" s="66"/>
      <x:c r="B10" s="243" t="str">
        <x:f>'1- Ex Ante Results'!B19</x:f>
        <x:v>CY2023 Q4</x:v>
      </x:c>
      <x:c r="C10" s="99"/>
      <x:c r="D10" s="66"/>
      <x:c r="E10" s="66"/>
      <x:c r="F10" s="66"/>
      <x:c r="G10" s="66"/>
      <x:c r="H10" s="66"/>
      <x:c r="I10" s="66"/>
      <x:c r="J10" s="66"/>
      <x:c r="K10" s="66"/>
      <x:c r="L10" s="66"/>
      <x:c r="M10" s="66"/>
    </x:row>
    <x:row r="11" spans="1:14" ht="32.700000000000003" customHeight="1">
      <x:c r="A11" s="66"/>
      <x:c r="B11" s="24" t="s">
        <x:v>105</x:v>
      </x:c>
      <x:c r="C11" s="25" t="s">
        <x:v>314</x:v>
      </x:c>
      <x:c r="D11" s="124"/>
      <x:c r="E11" s="124"/>
      <x:c r="F11" s="66"/>
      <x:c r="G11" s="116"/>
      <x:c r="H11" s="66"/>
      <x:c r="I11" s="66"/>
      <x:c r="J11" s="66"/>
      <x:c r="K11" s="66"/>
      <x:c r="L11" s="66"/>
      <x:c r="M11" s="66"/>
    </x:row>
    <x:row r="12" spans="1:14" s="12" customFormat="1" ht="21" customHeight="1">
      <x:c r="A12" s="71"/>
      <x:c r="B12" s="287" t="s">
        <x:v>106</x:v>
      </x:c>
      <x:c r="C12" s="288"/>
      <x:c r="D12" s="71"/>
      <x:c r="E12" s="71"/>
      <x:c r="F12" s="71"/>
      <x:c r="G12" s="71"/>
      <x:c r="H12" s="71"/>
      <x:c r="I12" s="71"/>
      <x:c r="J12" s="71"/>
      <x:c r="K12" s="71"/>
      <x:c r="L12" s="71"/>
      <x:c r="M12" s="71"/>
      <x:c r="N12" s="71">
        <x:v/>
      </x:c>
    </x:row>
    <x:row r="13" spans="1:14">
      <x:c r="A13" s="66"/>
      <x:c r="B13" s="6" t="s">
        <x:v>107</x:v>
      </x:c>
      <x:c r="C13" s="245">
        <x:f>'1- Ex Ante Results'!H55</x:f>
        <x:v>186437791.46999997</x:v>
      </x:c>
      <x:c r="D13" s="66"/>
      <x:c r="E13" s="66"/>
      <x:c r="F13" s="66"/>
      <x:c r="G13" s="116"/>
      <x:c r="H13" s="66"/>
      <x:c r="I13" s="66"/>
      <x:c r="J13" s="66"/>
      <x:c r="K13" s="66"/>
      <x:c r="L13" s="66"/>
      <x:c r="M13" s="66"/>
      <x:c r="N13" s="66">
        <x:v/>
      </x:c>
    </x:row>
    <x:row r="14" spans="1:14">
      <x:c r="A14" s="66"/>
      <x:c r="B14" s="58" t="s">
        <x:v>108</x:v>
      </x:c>
      <x:c r="C14" s="246">
        <x:f>'1- Ex Ante Results'!H69</x:f>
        <x:v>42917333.409999996</x:v>
      </x:c>
      <x:c r="D14" s="66"/>
      <x:c r="E14" s="66"/>
      <x:c r="F14" s="66"/>
      <x:c r="G14" s="116"/>
      <x:c r="H14" s="66"/>
      <x:c r="I14" s="66"/>
      <x:c r="J14" s="66"/>
      <x:c r="K14" s="66"/>
      <x:c r="L14" s="66"/>
      <x:c r="M14" s="66"/>
      <x:c r="N14" s="66">
        <x:v/>
      </x:c>
    </x:row>
    <x:row r="15" spans="1:14">
      <x:c r="A15" s="66"/>
      <x:c r="B15" s="6" t="s">
        <x:v>109</x:v>
      </x:c>
      <x:c r="C15" s="247">
        <x:f>'1- Ex Ante Results'!H95</x:f>
        <x:v>37328321.444999993</x:v>
      </x:c>
      <x:c r="D15" s="66"/>
      <x:c r="E15" s="66"/>
      <x:c r="F15" s="66"/>
      <x:c r="G15" s="116"/>
      <x:c r="H15" s="66"/>
      <x:c r="I15" s="66"/>
      <x:c r="J15" s="66"/>
      <x:c r="K15" s="66"/>
      <x:c r="L15" s="66"/>
      <x:c r="M15" s="66"/>
      <x:c r="N15" s="66">
        <x:v/>
      </x:c>
    </x:row>
    <x:row r="16" spans="1:14">
      <x:c r="A16" s="66"/>
      <x:c r="B16" s="6" t="s">
        <x:v>77</x:v>
      </x:c>
      <x:c r="C16" s="248">
        <x:f>'1- Ex Ante Results'!H107</x:f>
        <x:v>102722166.36</x:v>
      </x:c>
      <x:c r="D16" s="66"/>
      <x:c r="E16" s="66"/>
      <x:c r="F16" s="66"/>
      <x:c r="G16" s="66"/>
      <x:c r="H16" s="66"/>
      <x:c r="I16" s="66"/>
      <x:c r="J16" s="66"/>
      <x:c r="K16" s="66"/>
      <x:c r="L16" s="66"/>
      <x:c r="M16" s="66"/>
      <x:c r="N16" s="66">
        <x:v/>
      </x:c>
    </x:row>
    <x:row r="17" spans="1:14">
      <x:c r="A17" s="66"/>
      <x:c r="B17" s="6" t="s">
        <x:v>110</x:v>
      </x:c>
      <x:c r="C17" s="248">
        <x:v>57545.539999999994</x:v>
      </x:c>
      <x:c r="D17" s="66"/>
      <x:c r="E17" s="66"/>
      <x:c r="F17" s="66"/>
      <x:c r="G17" s="66"/>
      <x:c r="H17" s="66"/>
      <x:c r="I17" s="66"/>
      <x:c r="J17" s="66"/>
      <x:c r="K17" s="66"/>
      <x:c r="L17" s="66"/>
      <x:c r="M17" s="66"/>
      <x:c r="N17" s="66">
        <x:v/>
      </x:c>
    </x:row>
    <x:row r="18" spans="1:14" hidden="1"/>
    <x:row r="19" spans="1:14" s="12" customFormat="1" ht="21" customHeight="1">
      <x:c r="A19" s="71"/>
      <x:c r="B19" s="37" t="s">
        <x:v>112</x:v>
      </x:c>
      <x:c r="C19" s="38">
        <x:f>SUM(C13:C17)</x:f>
        <x:v>369463158.22499996</x:v>
      </x:c>
      <x:c r="D19" s="117"/>
      <x:c r="E19" s="71"/>
      <x:c r="F19" s="115"/>
      <x:c r="G19" s="71"/>
      <x:c r="H19" s="71"/>
      <x:c r="I19" s="71"/>
      <x:c r="J19" s="71"/>
      <x:c r="K19" s="71"/>
      <x:c r="L19" s="71"/>
      <x:c r="M19" s="71"/>
      <x:c r="N19" s="71">
        <x:v/>
      </x:c>
    </x:row>
    <x:row r="20" spans="1:14" s="12" customFormat="1" ht="21" customHeight="1">
      <x:c r="A20" s="71"/>
      <x:c r="B20" s="289" t="s">
        <x:v>113</x:v>
      </x:c>
      <x:c r="C20" s="290"/>
      <x:c r="D20" s="118"/>
      <x:c r="E20" s="119"/>
      <x:c r="F20" s="71"/>
      <x:c r="G20" s="71"/>
      <x:c r="H20" s="71"/>
      <x:c r="I20" s="71"/>
      <x:c r="J20" s="71"/>
      <x:c r="K20" s="71"/>
      <x:c r="L20" s="71"/>
      <x:c r="M20" s="71"/>
      <x:c r="N20" s="71">
        <x:v/>
      </x:c>
    </x:row>
    <x:row r="21" spans="1:14" ht="29.7" customHeight="1">
      <x:c r="A21" s="66"/>
      <x:c r="B21" s="27" t="s">
        <x:v>114</x:v>
      </x:c>
      <x:c r="C21" s="249">
        <x:f>'1- Ex Ante Results'!H112</x:f>
        <x:v>10732844.85</x:v>
      </x:c>
      <x:c r="D21" s="120"/>
      <x:c r="E21" s="121"/>
      <x:c r="F21" s="113"/>
      <x:c r="G21" s="122"/>
      <x:c r="H21" s="66"/>
      <x:c r="I21" s="66"/>
      <x:c r="J21" s="66"/>
      <x:c r="K21" s="66"/>
      <x:c r="L21" s="66"/>
      <x:c r="M21" s="66"/>
      <x:c r="N21" s="66">
        <x:v/>
      </x:c>
    </x:row>
    <x:row r="22" spans="1:14">
      <x:c r="A22" s="66"/>
      <x:c r="B22" s="6" t="s">
        <x:v>115</x:v>
      </x:c>
      <x:c r="C22" s="249">
        <x:f>3380679.6+4972421.9725+600000</x:f>
        <x:v>8953101.5724999998</x:v>
      </x:c>
      <x:c r="D22" s="120"/>
      <x:c r="E22" s="121"/>
      <x:c r="F22" s="66"/>
      <x:c r="G22" s="122"/>
      <x:c r="H22" s="66"/>
      <x:c r="I22" s="66"/>
      <x:c r="J22" s="66"/>
      <x:c r="K22" s="66"/>
      <x:c r="L22" s="66"/>
      <x:c r="M22" s="66"/>
      <x:c r="N22" s="66">
        <x:v/>
      </x:c>
    </x:row>
    <x:row r="23" spans="1:14">
      <x:c r="A23" s="66"/>
      <x:c r="B23" s="28" t="s">
        <x:v>116</x:v>
      </x:c>
      <x:c r="C23" s="249">
        <x:f>400000+15148.85+316035.75+3405603.45</x:f>
        <x:v>4136788.0500000003</x:v>
      </x:c>
      <x:c r="D23" s="120"/>
      <x:c r="E23" s="121"/>
      <x:c r="F23" s="66"/>
      <x:c r="G23" s="122"/>
      <x:c r="H23" s="66"/>
      <x:c r="I23" s="66"/>
      <x:c r="J23" s="66"/>
      <x:c r="K23" s="66"/>
      <x:c r="L23" s="66"/>
      <x:c r="M23" s="66"/>
      <x:c r="N23" s="66">
        <x:v/>
      </x:c>
    </x:row>
    <x:row r="24" spans="1:14">
      <x:c r="A24" s="66"/>
      <x:c r="B24" s="6" t="s">
        <x:v>117</x:v>
      </x:c>
      <x:c r="C24" s="249">
        <x:v>22242730.492236614</x:v>
      </x:c>
      <x:c r="D24" s="120"/>
      <x:c r="E24" s="121"/>
      <x:c r="F24" s="66"/>
      <x:c r="G24" s="122"/>
      <x:c r="H24" s="66"/>
      <x:c r="I24" s="113"/>
      <x:c r="J24" s="66"/>
      <x:c r="K24" s="66"/>
      <x:c r="L24" s="66"/>
      <x:c r="M24" s="66"/>
      <x:c r="N24" s="66">
        <x:v/>
      </x:c>
    </x:row>
    <x:row r="25" spans="1:14">
      <x:c r="A25" s="66"/>
      <x:c r="B25" s="6" t="s">
        <x:v>118</x:v>
      </x:c>
      <x:c r="C25" s="248">
        <x:v>94594.17</x:v>
      </x:c>
      <x:c r="D25" s="120"/>
      <x:c r="E25" s="121"/>
      <x:c r="F25" s="113"/>
      <x:c r="G25" s="122"/>
      <x:c r="H25" s="66"/>
      <x:c r="I25" s="66"/>
      <x:c r="J25" s="66"/>
      <x:c r="K25" s="66"/>
      <x:c r="L25" s="66"/>
      <x:c r="M25" s="66"/>
      <x:c r="N25" s="66">
        <x:v/>
      </x:c>
    </x:row>
    <x:row r="26" spans="1:14" s="12" customFormat="1" ht="21" customHeight="1">
      <x:c r="A26" s="71"/>
      <x:c r="B26" s="37" t="s">
        <x:v>119</x:v>
      </x:c>
      <x:c r="C26" s="48">
        <x:f>SUM(C21:C25)</x:f>
        <x:v>46160059.134736612</x:v>
      </x:c>
      <x:c r="D26" s="184"/>
      <x:c r="E26" s="121"/>
      <x:c r="F26" s="115"/>
      <x:c r="G26" s="115"/>
      <x:c r="H26" s="71"/>
      <x:c r="I26" s="115"/>
      <x:c r="J26" s="71"/>
      <x:c r="K26" s="71"/>
      <x:c r="L26" s="71"/>
      <x:c r="M26" s="71"/>
      <x:c r="N26" s="71">
        <x:v/>
      </x:c>
    </x:row>
    <x:row r="27" spans="1:14" s="12" customFormat="1" ht="32.700000000000003" customHeight="1">
      <x:c r="A27" s="71"/>
      <x:c r="B27" s="40" t="s">
        <x:v>120</x:v>
      </x:c>
      <x:c r="C27" s="49">
        <x:f>C19+C26</x:f>
        <x:v>415623217.35973656</x:v>
      </x:c>
      <x:c r="D27" s="185"/>
      <x:c r="E27" s="121"/>
      <x:c r="F27" s="115"/>
      <x:c r="G27" s="123"/>
      <x:c r="H27" s="71"/>
      <x:c r="I27" s="115"/>
      <x:c r="J27" s="71"/>
      <x:c r="K27" s="71"/>
      <x:c r="L27" s="71"/>
      <x:c r="M27" s="71"/>
      <x:c r="N27" s="71">
        <x:v/>
      </x:c>
    </x:row>
    <x:row r="28" spans="1:14">
      <x:c r="A28" s="66"/>
      <x:c r="B28" s="102"/>
      <x:c r="C28" s="102"/>
      <x:c r="D28" s="66"/>
      <x:c r="E28" s="121"/>
      <x:c r="F28" s="113"/>
      <x:c r="G28" s="66"/>
      <x:c r="H28" s="66"/>
      <x:c r="I28" s="66"/>
      <x:c r="J28" s="66"/>
      <x:c r="K28" s="66"/>
      <x:c r="L28" s="66"/>
      <x:c r="M28" s="66"/>
      <x:c r="N28" s="66">
        <x:v/>
      </x:c>
    </x:row>
    <x:row r="29" spans="1:14" s="12" customFormat="1" ht="17.7" customHeight="1">
      <x:c r="A29" s="71"/>
      <x:c r="B29" s="114"/>
      <x:c r="C29" s="114"/>
      <x:c r="D29" s="115"/>
      <x:c r="E29" s="115"/>
      <x:c r="F29" s="71"/>
      <x:c r="G29" s="71"/>
      <x:c r="H29" s="71"/>
      <x:c r="I29" s="71"/>
      <x:c r="J29" s="71"/>
      <x:c r="K29" s="71"/>
      <x:c r="L29" s="71"/>
      <x:c r="M29" s="71"/>
      <x:c r="N29" s="71">
        <x:v/>
      </x:c>
    </x:row>
    <x:row r="30" spans="1:14" s="12" customFormat="1" ht="20.25" customHeight="1">
      <x:c r="A30" s="71"/>
      <x:c r="B30" s="72" t="str">
        <x:f>"ComEd Section 8-103B/8-104 (EEPS) Costs as of "&amp;'1- Ex Ante Results'!B19</x:f>
        <x:v>ComEd Section 8-103B/8-104 (EEPS) Costs as of CY2023 Q4</x:v>
      </x:c>
      <x:c r="C30" s="114"/>
      <x:c r="D30" s="71"/>
      <x:c r="E30" s="71"/>
      <x:c r="F30" s="71"/>
      <x:c r="G30" s="71"/>
      <x:c r="H30" s="71"/>
      <x:c r="I30" s="71"/>
      <x:c r="J30" s="71"/>
      <x:c r="K30" s="71"/>
      <x:c r="L30" s="71"/>
      <x:c r="M30" s="71"/>
      <x:c r="N30" s="71">
        <x:v/>
      </x:c>
    </x:row>
    <x:row r="31" spans="1:14" ht="36" customHeight="1">
      <x:c r="A31" s="66"/>
      <x:c r="B31" s="25" t="s">
        <x:v>121</x:v>
      </x:c>
      <x:c r="C31" s="25" t="s">
        <x:v>300</x:v>
      </x:c>
      <x:c r="D31" s="25" t="s">
        <x:v>301</x:v>
      </x:c>
      <x:c r="E31" s="19" t="s">
        <x:v>13</x:v>
      </x:c>
      <x:c r="F31" s="66"/>
      <x:c r="G31" s="66"/>
      <x:c r="H31" s="66"/>
      <x:c r="I31" s="66"/>
      <x:c r="J31" s="66"/>
      <x:c r="K31" s="66"/>
      <x:c r="L31" s="66"/>
      <x:c r="M31" s="66"/>
      <x:c r="N31" s="66">
        <x:v/>
      </x:c>
    </x:row>
    <x:row r="32" spans="1:14" s="12" customFormat="1" ht="35.700000000000003" customHeight="1">
      <x:c r="A32" s="71"/>
      <x:c r="B32" s="39" t="s">
        <x:v>120</x:v>
      </x:c>
      <x:c r="C32" s="50">
        <x:f>C27</x:f>
        <x:v>415623217.35973656</x:v>
      </x:c>
      <x:c r="D32" s="50">
        <x:v>439746496.2964471</x:v>
      </x:c>
      <x:c r="E32" s="238">
        <x:f>C32/D32</x:f>
        <x:v>0.94514276034061162</x:v>
      </x:c>
      <x:c r="F32" s="71"/>
      <x:c r="G32" s="71"/>
      <x:c r="H32" s="71"/>
      <x:c r="I32" s="71"/>
      <x:c r="J32" s="71"/>
      <x:c r="K32" s="71"/>
      <x:c r="L32" s="71"/>
      <x:c r="M32" s="71"/>
      <x:c r="N32" s="71">
        <x:v/>
      </x:c>
    </x:row>
    <x:row r="33" spans="1:14">
      <x:c r="A33" s="66"/>
      <x:c r="B33" s="99"/>
      <x:c r="C33" s="99"/>
      <x:c r="D33" s="66"/>
      <x:c r="E33" s="66"/>
      <x:c r="F33" s="66"/>
      <x:c r="G33" s="66"/>
      <x:c r="H33" s="66"/>
      <x:c r="I33" s="66"/>
      <x:c r="J33" s="66"/>
      <x:c r="K33" s="66"/>
      <x:c r="L33" s="66"/>
      <x:c r="M33" s="66"/>
      <x:c r="N33" s="66">
        <x:v/>
      </x:c>
    </x:row>
    <x:row r="34" spans="1:14">
      <x:c r="A34" s="66"/>
      <x:c r="B34" s="66"/>
      <x:c r="C34" s="66"/>
      <x:c r="D34" s="66"/>
      <x:c r="E34" s="66"/>
      <x:c r="F34" s="66"/>
      <x:c r="G34" s="66"/>
      <x:c r="H34" s="66"/>
      <x:c r="I34" s="66"/>
      <x:c r="J34" s="66"/>
      <x:c r="K34" s="66"/>
      <x:c r="L34" s="66"/>
      <x:c r="M34" s="66"/>
      <x:c r="N34" s="66">
        <x:v/>
      </x:c>
    </x:row>
    <x:row r="35" spans="1:14">
      <x:c r="A35" s="66"/>
      <x:c r="B35" s="99"/>
      <x:c r="C35" s="99"/>
      <x:c r="D35" s="66"/>
      <x:c r="E35" s="66"/>
      <x:c r="F35" s="66"/>
      <x:c r="G35" s="66"/>
      <x:c r="H35" s="66"/>
      <x:c r="I35" s="66"/>
      <x:c r="J35" s="66"/>
      <x:c r="K35" s="66"/>
      <x:c r="L35" s="66"/>
      <x:c r="M35" s="66"/>
      <x:c r="N35" s="66">
        <x:v/>
      </x:c>
    </x:row>
    <x:row r="36" spans="1:14">
      <x:c r="A36" s="66"/>
      <x:c r="B36" s="99"/>
      <x:c r="C36" s="99"/>
      <x:c r="D36" s="66"/>
      <x:c r="E36" s="66"/>
      <x:c r="F36" s="66"/>
      <x:c r="G36" s="66"/>
      <x:c r="H36" s="66"/>
      <x:c r="I36" s="66"/>
      <x:c r="J36" s="66"/>
      <x:c r="K36" s="66"/>
      <x:c r="L36" s="66"/>
      <x:c r="M36" s="66"/>
      <x:c r="N36" s="66">
        <x:v/>
      </x:c>
    </x:row>
    <x:row r="37" spans="1:14">
      <x:c r="A37" s="66"/>
      <x:c r="B37" s="99"/>
      <x:c r="C37" s="99"/>
      <x:c r="D37" s="66"/>
      <x:c r="E37" s="66"/>
      <x:c r="F37" s="66"/>
      <x:c r="G37" s="66"/>
      <x:c r="H37" s="66"/>
      <x:c r="I37" s="66"/>
      <x:c r="J37" s="66"/>
      <x:c r="K37" s="66"/>
      <x:c r="L37" s="66"/>
      <x:c r="M37" s="66"/>
      <x:c r="N37" s="66">
        <x:v/>
      </x:c>
    </x:row>
    <x:row r="38" spans="1:14">
      <x:c r="A38" s="66"/>
      <x:c r="B38" s="99"/>
      <x:c r="C38" s="99"/>
      <x:c r="D38" s="66"/>
      <x:c r="E38" s="66"/>
      <x:c r="F38" s="66"/>
      <x:c r="G38" s="66"/>
      <x:c r="H38" s="66"/>
      <x:c r="I38" s="66"/>
      <x:c r="J38" s="66"/>
      <x:c r="K38" s="66"/>
      <x:c r="L38" s="66"/>
      <x:c r="M38" s="66"/>
      <x:c r="N38" s="66">
        <x:v/>
      </x:c>
    </x:row>
    <x:row r="39" spans="1:14">
      <x:c r="A39" s="66"/>
      <x:c r="B39" s="99"/>
      <x:c r="C39" s="99"/>
      <x:c r="D39" s="66"/>
      <x:c r="E39" s="66"/>
      <x:c r="F39" s="66"/>
      <x:c r="G39" s="66"/>
      <x:c r="H39" s="66"/>
      <x:c r="I39" s="66"/>
      <x:c r="J39" s="66"/>
      <x:c r="K39" s="66"/>
      <x:c r="L39" s="66"/>
      <x:c r="M39" s="66"/>
      <x:c r="N39" s="66">
        <x:v/>
      </x:c>
    </x:row>
    <x:row r="40" spans="1:14">
      <x:c r="A40" s="66"/>
      <x:c r="B40" s="99"/>
      <x:c r="C40" s="99"/>
      <x:c r="D40" s="66"/>
      <x:c r="E40" s="66"/>
      <x:c r="F40" s="66"/>
      <x:c r="G40" s="66"/>
      <x:c r="H40" s="66"/>
      <x:c r="I40" s="66"/>
      <x:c r="J40" s="66"/>
      <x:c r="K40" s="66"/>
      <x:c r="L40" s="66"/>
      <x:c r="M40" s="66"/>
      <x:c r="N40" s="66">
        <x:v/>
      </x:c>
    </x:row>
    <x:row r="41" spans="1:14">
      <x:c r="A41" s="66"/>
      <x:c r="B41" s="99"/>
      <x:c r="C41" s="99"/>
      <x:c r="D41" s="66"/>
      <x:c r="E41" s="66"/>
      <x:c r="F41" s="66"/>
      <x:c r="G41" s="66"/>
      <x:c r="H41" s="66"/>
      <x:c r="I41" s="66"/>
      <x:c r="J41" s="66"/>
      <x:c r="K41" s="66"/>
      <x:c r="L41" s="66"/>
      <x:c r="M41" s="66"/>
      <x:c r="N41" s="66">
        <x:v/>
      </x:c>
    </x:row>
    <x:row r="42" spans="1:14">
      <x:c r="A42" s="66"/>
      <x:c r="B42" s="99"/>
      <x:c r="C42" s="99"/>
      <x:c r="D42" s="66"/>
      <x:c r="E42" s="66"/>
      <x:c r="F42" s="66"/>
      <x:c r="G42" s="66"/>
      <x:c r="H42" s="66"/>
      <x:c r="I42" s="66"/>
      <x:c r="J42" s="66"/>
      <x:c r="K42" s="66"/>
      <x:c r="L42" s="66"/>
      <x:c r="M42" s="66"/>
      <x:c r="N42" s="66">
        <x:v/>
      </x:c>
    </x:row>
    <x:row r="43" spans="1:14">
      <x:c r="A43" s="66"/>
      <x:c r="B43" s="99"/>
      <x:c r="C43" s="99"/>
      <x:c r="D43" s="66"/>
      <x:c r="E43" s="66"/>
      <x:c r="F43" s="66"/>
      <x:c r="G43" s="66"/>
      <x:c r="H43" s="66"/>
      <x:c r="I43" s="66"/>
      <x:c r="J43" s="66"/>
      <x:c r="K43" s="66"/>
      <x:c r="L43" s="66"/>
      <x:c r="M43" s="66"/>
      <x:c r="N43" s="66">
        <x:v/>
      </x:c>
    </x:row>
    <x:row r="44" spans="1:14">
      <x:c r="A44" s="66"/>
      <x:c r="B44" s="99"/>
      <x:c r="C44" s="99"/>
      <x:c r="D44" s="66"/>
      <x:c r="E44" s="66"/>
      <x:c r="F44" s="66"/>
      <x:c r="G44" s="66"/>
      <x:c r="H44" s="66"/>
      <x:c r="I44" s="66"/>
      <x:c r="J44" s="66"/>
      <x:c r="K44" s="66"/>
      <x:c r="L44" s="66"/>
      <x:c r="M44" s="66"/>
      <x:c r="N44" s="66">
        <x:v/>
      </x:c>
    </x:row>
    <x:row r="45" spans="1:14">
      <x:c r="A45" s="66"/>
      <x:c r="B45" s="99"/>
      <x:c r="C45" s="99"/>
      <x:c r="D45" s="66"/>
      <x:c r="E45" s="66"/>
      <x:c r="F45" s="66"/>
      <x:c r="G45" s="66"/>
      <x:c r="H45" s="66"/>
      <x:c r="I45" s="66"/>
      <x:c r="J45" s="66"/>
      <x:c r="K45" s="66"/>
      <x:c r="L45" s="66"/>
      <x:c r="M45" s="66"/>
      <x:c r="N45" s="66">
        <x:v/>
      </x:c>
    </x:row>
    <x:row r="46" spans="1:14">
      <x:c r="A46" s="66"/>
      <x:c r="B46" s="99"/>
      <x:c r="C46" s="99"/>
      <x:c r="D46" s="66"/>
      <x:c r="E46" s="66"/>
      <x:c r="F46" s="66"/>
      <x:c r="G46" s="66"/>
      <x:c r="H46" s="66"/>
      <x:c r="I46" s="66"/>
      <x:c r="J46" s="66"/>
      <x:c r="K46" s="66"/>
      <x:c r="L46" s="66"/>
      <x:c r="M46" s="66"/>
      <x:c r="N46" s="66">
        <x:v/>
      </x:c>
    </x:row>
    <x:row r="47" spans="1:14">
      <x:c r="A47" s="66"/>
      <x:c r="B47" s="99"/>
      <x:c r="C47" s="99"/>
      <x:c r="D47" s="66"/>
      <x:c r="E47" s="66"/>
      <x:c r="F47" s="66"/>
      <x:c r="G47" s="66"/>
      <x:c r="H47" s="66"/>
      <x:c r="I47" s="66"/>
      <x:c r="J47" s="66"/>
      <x:c r="K47" s="66"/>
      <x:c r="L47" s="66"/>
      <x:c r="M47" s="66"/>
      <x:c r="N47" s="66">
        <x:v/>
      </x:c>
    </x:row>
    <x:row r="48" spans="1:14">
      <x:c r="A48" s="66"/>
      <x:c r="B48" s="99"/>
      <x:c r="C48" s="99"/>
      <x:c r="D48" s="66"/>
      <x:c r="E48" s="66"/>
      <x:c r="F48" s="66"/>
      <x:c r="G48" s="66"/>
      <x:c r="H48" s="66"/>
      <x:c r="I48" s="66"/>
      <x:c r="J48" s="66"/>
      <x:c r="K48" s="66"/>
      <x:c r="L48" s="66"/>
      <x:c r="M48" s="66"/>
      <x:c r="N48" s="66">
        <x:v/>
      </x:c>
    </x:row>
    <x:row r="49" spans="1:14">
      <x:c r="A49" s="66"/>
      <x:c r="B49" s="99"/>
      <x:c r="C49" s="99"/>
      <x:c r="D49" s="66"/>
      <x:c r="E49" s="66"/>
      <x:c r="F49" s="66"/>
      <x:c r="G49" s="66"/>
      <x:c r="H49" s="66"/>
      <x:c r="I49" s="66"/>
      <x:c r="J49" s="66"/>
      <x:c r="K49" s="66"/>
      <x:c r="L49" s="66"/>
      <x:c r="M49" s="66"/>
      <x:c r="N49" s="66">
        <x:v/>
      </x:c>
    </x:row>
    <x:row r="50" spans="1:14">
      <x:c r="A50" s="66"/>
      <x:c r="B50" s="99"/>
      <x:c r="C50" s="99"/>
      <x:c r="D50" s="66"/>
      <x:c r="E50" s="66"/>
      <x:c r="F50" s="66"/>
      <x:c r="G50" s="66"/>
      <x:c r="H50" s="66"/>
      <x:c r="I50" s="66"/>
      <x:c r="J50" s="66"/>
      <x:c r="K50" s="66"/>
      <x:c r="L50" s="66"/>
      <x:c r="M50" s="66"/>
      <x:c r="N50" s="66">
        <x:v/>
      </x:c>
    </x:row>
    <x:row r="51" spans="1:14">
      <x:c r="A51" s="66"/>
      <x:c r="B51" s="99"/>
      <x:c r="C51" s="99"/>
      <x:c r="D51" s="66"/>
      <x:c r="E51" s="66"/>
      <x:c r="F51" s="66"/>
      <x:c r="G51" s="66"/>
      <x:c r="H51" s="66"/>
      <x:c r="I51" s="66"/>
      <x:c r="J51" s="66"/>
      <x:c r="K51" s="66"/>
      <x:c r="L51" s="66"/>
      <x:c r="M51" s="66"/>
      <x:c r="N51" s="66">
        <x:v/>
      </x:c>
    </x:row>
    <x:row r="52" spans="1:14">
      <x:c r="A52" s="66"/>
      <x:c r="B52" s="99"/>
      <x:c r="C52" s="99"/>
      <x:c r="D52" s="66"/>
      <x:c r="E52" s="66"/>
      <x:c r="F52" s="66"/>
      <x:c r="G52" s="66"/>
      <x:c r="H52" s="66"/>
      <x:c r="I52" s="66"/>
      <x:c r="J52" s="66"/>
      <x:c r="K52" s="66"/>
      <x:c r="L52" s="66"/>
      <x:c r="M52" s="66"/>
      <x:c r="N52" s="66">
        <x:v/>
      </x:c>
    </x:row>
    <x:row r="53" spans="1:14">
      <x:c r="A53" s="66"/>
      <x:c r="B53" s="99"/>
      <x:c r="C53" s="99"/>
      <x:c r="D53" s="66"/>
      <x:c r="E53" s="66"/>
      <x:c r="F53" s="66"/>
      <x:c r="G53" s="66"/>
      <x:c r="H53" s="66"/>
      <x:c r="I53" s="66"/>
      <x:c r="J53" s="66"/>
      <x:c r="K53" s="66"/>
      <x:c r="L53" s="66"/>
      <x:c r="M53" s="66"/>
      <x:c r="N53" s="66">
        <x:v/>
      </x:c>
    </x:row>
    <x:row r="54" spans="1:14">
      <x:c r="A54" s="66"/>
      <x:c r="B54" s="99"/>
      <x:c r="C54" s="99"/>
      <x:c r="D54" s="66"/>
      <x:c r="E54" s="66"/>
      <x:c r="F54" s="66"/>
      <x:c r="G54" s="66"/>
      <x:c r="H54" s="66"/>
      <x:c r="I54" s="66"/>
      <x:c r="J54" s="66"/>
      <x:c r="K54" s="66"/>
      <x:c r="L54" s="66"/>
      <x:c r="M54" s="66"/>
      <x:c r="N54" s="66">
        <x:v/>
      </x:c>
    </x:row>
    <x:row r="55" spans="1:14">
      <x:c r="A55" s="66"/>
      <x:c r="B55" s="99"/>
      <x:c r="C55" s="99"/>
      <x:c r="D55" s="66"/>
      <x:c r="E55" s="66"/>
      <x:c r="F55" s="66"/>
      <x:c r="G55" s="66"/>
      <x:c r="H55" s="66"/>
      <x:c r="I55" s="66"/>
      <x:c r="J55" s="66"/>
      <x:c r="K55" s="66"/>
      <x:c r="L55" s="66"/>
      <x:c r="M55" s="66"/>
      <x:c r="N55" s="66">
        <x:v/>
      </x:c>
    </x:row>
    <x:row r="56" spans="1:14">
      <x:c r="A56" s="66"/>
      <x:c r="B56" s="99"/>
      <x:c r="C56" s="99"/>
      <x:c r="D56" s="66"/>
      <x:c r="E56" s="66"/>
      <x:c r="F56" s="66"/>
      <x:c r="G56" s="66"/>
      <x:c r="H56" s="66"/>
      <x:c r="I56" s="66"/>
      <x:c r="J56" s="66"/>
      <x:c r="K56" s="66"/>
      <x:c r="L56" s="66"/>
      <x:c r="M56" s="66"/>
      <x:c r="N56" s="66">
        <x:v/>
      </x:c>
    </x:row>
    <x:row r="57" spans="1:14">
      <x:c r="A57" s="66"/>
      <x:c r="B57" s="99"/>
      <x:c r="C57" s="99"/>
      <x:c r="D57" s="66"/>
      <x:c r="E57" s="66"/>
      <x:c r="F57" s="66"/>
      <x:c r="G57" s="66"/>
      <x:c r="H57" s="66"/>
      <x:c r="I57" s="66"/>
      <x:c r="J57" s="66"/>
      <x:c r="K57" s="66"/>
      <x:c r="L57" s="66"/>
      <x:c r="M57" s="66"/>
      <x:c r="N57" s="66">
        <x:v/>
      </x:c>
    </x:row>
    <x:row r="58" spans="1:14">
      <x:c r="A58" s="66"/>
      <x:c r="B58" s="99"/>
      <x:c r="C58" s="99"/>
      <x:c r="D58" s="66"/>
      <x:c r="E58" s="66"/>
      <x:c r="F58" s="66"/>
      <x:c r="G58" s="66"/>
      <x:c r="H58" s="66"/>
      <x:c r="I58" s="66"/>
      <x:c r="J58" s="66"/>
      <x:c r="K58" s="66"/>
      <x:c r="L58" s="66"/>
      <x:c r="M58" s="66"/>
      <x:c r="N58" s="66">
        <x:v/>
      </x:c>
    </x:row>
    <x:row r="59" spans="1:14">
      <x:c r="A59" s="66"/>
      <x:c r="B59" s="99"/>
      <x:c r="C59" s="99"/>
      <x:c r="D59" s="66"/>
      <x:c r="E59" s="66"/>
      <x:c r="F59" s="66"/>
      <x:c r="G59" s="66"/>
      <x:c r="H59" s="66"/>
      <x:c r="I59" s="66"/>
      <x:c r="J59" s="66"/>
      <x:c r="K59" s="66"/>
      <x:c r="L59" s="66"/>
      <x:c r="M59" s="66"/>
      <x:c r="N59" s="66">
        <x:v/>
      </x:c>
    </x:row>
    <x:row r="60" spans="1:14">
      <x:c r="A60" s="66"/>
      <x:c r="B60" s="99"/>
      <x:c r="C60" s="99"/>
      <x:c r="D60" s="66"/>
      <x:c r="E60" s="66"/>
      <x:c r="F60" s="66"/>
      <x:c r="G60" s="66"/>
      <x:c r="H60" s="66"/>
      <x:c r="I60" s="66"/>
      <x:c r="J60" s="66"/>
      <x:c r="K60" s="66"/>
      <x:c r="L60" s="66"/>
      <x:c r="M60" s="66"/>
      <x:c r="N60" s="66">
        <x:v/>
      </x:c>
    </x:row>
    <x:row r="61" spans="1:14">
      <x:c r="A61" s="66"/>
      <x:c r="B61" s="99"/>
      <x:c r="C61" s="99"/>
      <x:c r="D61" s="66"/>
      <x:c r="E61" s="66"/>
      <x:c r="F61" s="66"/>
      <x:c r="G61" s="66"/>
      <x:c r="H61" s="66"/>
      <x:c r="I61" s="66"/>
      <x:c r="J61" s="66"/>
      <x:c r="K61" s="66"/>
      <x:c r="L61" s="66"/>
      <x:c r="M61" s="66"/>
      <x:c r="N61" s="66">
        <x:v/>
      </x:c>
    </x:row>
    <x:row r="62" spans="1:14">
      <x:c r="A62" s="66"/>
    </x:row>
    <x:row r="63" spans="1:14">
      <x:c r="A63" s="66"/>
    </x:row>
    <x:row r="64" spans="1:14">
      <x:c r="A64" s="66"/>
    </x:row>
    <x:row r="65" spans="1:1">
      <x:c r="A65" s="66"/>
    </x:row>
    <x:row r="66" spans="1:1">
      <x:c r="A66" s="66"/>
    </x:row>
    <x:row r="67" spans="1:1">
      <x:c r="A67" s="66"/>
    </x:row>
    <x:row r="68" spans="1:1">
      <x:c r="A68" s="66"/>
    </x:row>
    <x:row r="69" spans="1:1">
      <x:c r="A69" s="66"/>
    </x:row>
    <x:row r="70" spans="1:1">
      <x:c r="A70" s="66"/>
    </x:row>
    <x:row r="71" spans="1:1">
      <x:c r="A71" s="66"/>
    </x:row>
    <x:row r="72" spans="1:1">
      <x:c r="A72" s="66"/>
    </x:row>
    <x:row r="73" spans="1:1">
      <x:c r="A73" s="66"/>
    </x:row>
    <x:row r="74" spans="1:1">
      <x:c r="A74" s="66"/>
    </x:row>
    <x:row r="75" spans="1:1">
      <x:c r="A75" s="66"/>
    </x:row>
    <x:row r="76" spans="1:1">
      <x:c r="A76" s="66"/>
    </x:row>
    <x:row r="77" spans="1:1">
      <x:c r="A77" s="66"/>
    </x:row>
    <x:row r="78" spans="1:1">
      <x:c r="A78" s="66"/>
    </x:row>
    <x:row r="79" spans="1:1">
      <x:c r="A79" s="66"/>
    </x:row>
    <x:row r="80" spans="1:1">
      <x:c r="A80" s="66"/>
    </x:row>
    <x:row r="81" spans="1:1">
      <x:c r="A81" s="66"/>
    </x:row>
    <x:row r="82" spans="1:1">
      <x:c r="A82" s="66"/>
    </x:row>
    <x:row r="83" spans="1:1">
      <x:c r="A83" s="66"/>
    </x:row>
    <x:row r="84" spans="1:1">
      <x:c r="A84" s="66"/>
    </x:row>
    <x:row r="85" spans="1:1">
      <x:c r="A85" s="66"/>
    </x:row>
    <x:row r="86" spans="1:1">
      <x:c r="A86" s="66"/>
    </x:row>
    <x:row r="87" spans="1:1">
      <x:c r="A87" s="66"/>
    </x:row>
    <x:row r="88" spans="1:1">
      <x:c r="A88" s="66"/>
    </x:row>
    <x:row r="89" spans="1:1">
      <x:c r="A89" s="66"/>
    </x:row>
    <x:row r="90" spans="1:1">
      <x:c r="A90" s="66"/>
    </x:row>
    <x:row r="91" spans="1:1">
      <x:c r="A91" s="66"/>
    </x:row>
    <x:row r="92" spans="1:1">
      <x:c r="A92" s="66"/>
    </x:row>
    <x:row r="93" spans="1:1">
      <x:c r="A93" s="66"/>
    </x:row>
    <x:row r="94" spans="1:1">
      <x:c r="A94" s="66"/>
    </x:row>
    <x:row r="95" spans="1:1">
      <x:c r="A95" s="66"/>
    </x:row>
    <x:row r="96" spans="1:1">
      <x:c r="A96" s="66"/>
    </x:row>
    <x:row r="97" spans="1:1">
      <x:c r="A97" s="66"/>
    </x:row>
    <x:row r="98" spans="1:1">
      <x:c r="A98" s="66"/>
    </x:row>
    <x:row r="99" spans="1:1">
      <x:c r="A99" s="66"/>
    </x:row>
    <x:row r="100" spans="1:1">
      <x:c r="A100" s="66"/>
    </x:row>
    <x:row r="101" spans="1:1">
      <x:c r="A101" s="66"/>
    </x:row>
    <x:row r="102" spans="1:1">
      <x:c r="A102" s="66"/>
    </x:row>
    <x:row r="103" spans="1:1">
      <x:c r="A103" s="66"/>
    </x:row>
    <x:row r="104" spans="1:1">
      <x:c r="A104" s="66"/>
    </x:row>
    <x:row r="105" spans="1:1">
      <x:c r="A105" s="66"/>
    </x:row>
    <x:row r="106" spans="1:1">
      <x:c r="A106" s="66"/>
    </x:row>
    <x:row r="107" spans="1:1">
      <x:c r="A107" s="66"/>
    </x:row>
    <x:row r="108" spans="1:1">
      <x:c r="A108" s="66"/>
    </x:row>
    <x:row r="109" spans="1:1">
      <x:c r="A109" s="66"/>
    </x:row>
    <x:row r="110" spans="1:1">
      <x:c r="A110" s="66"/>
    </x:row>
    <x:row r="111" spans="1:1">
      <x:c r="A111" s="66"/>
    </x:row>
    <x:row r="112" spans="1:1">
      <x:c r="A112" s="66"/>
    </x:row>
    <x:row r="113" spans="1:1">
      <x:c r="A113" s="66"/>
    </x:row>
    <x:row r="114" spans="1:1">
      <x:c r="A114" s="66"/>
    </x:row>
    <x:row r="115" spans="1:1">
      <x:c r="A115" s="66"/>
    </x:row>
    <x:row r="116" spans="1:1">
      <x:c r="A116" s="66"/>
    </x:row>
    <x:row r="117" spans="1:1">
      <x:c r="A117" s="66"/>
    </x:row>
    <x:row r="118" spans="1:1">
      <x:c r="A118" s="66"/>
    </x:row>
    <x:row r="119" spans="1:1">
      <x:c r="A119" s="66"/>
    </x:row>
    <x:row r="120" spans="1:1">
      <x:c r="A120" s="66"/>
    </x:row>
    <x:row r="121" spans="1:1">
      <x:c r="A121" s="66"/>
    </x:row>
    <x:row r="122" spans="1:1">
      <x:c r="A122" s="66"/>
    </x:row>
    <x:row r="123" spans="1:1">
      <x:c r="A123" s="66"/>
    </x:row>
    <x:row r="124" spans="1:1">
      <x:c r="A124" s="66"/>
    </x:row>
    <x:row r="125" spans="1:1">
      <x:c r="A125" s="66"/>
    </x:row>
    <x:row r="126" spans="1:1">
      <x:c r="A126" s="66"/>
    </x:row>
    <x:row r="127" spans="1:1">
      <x:c r="A127" s="66"/>
    </x:row>
    <x:row r="128" spans="1:1">
      <x:c r="A128" s="66"/>
    </x:row>
    <x:row r="129" spans="1:1">
      <x:c r="A129" s="66"/>
    </x:row>
    <x:row r="130" spans="1:1">
      <x:c r="A130" s="66"/>
    </x:row>
    <x:row r="131" spans="1:1">
      <x:c r="A131" s="66"/>
    </x:row>
    <x:row r="132" spans="1:1">
      <x:c r="A132" s="66"/>
    </x:row>
    <x:row r="133" spans="1:1">
      <x:c r="A133" s="66"/>
    </x:row>
    <x:row r="134" spans="1:1">
      <x:c r="A134" s="66"/>
    </x:row>
    <x:row r="135" spans="1:1">
      <x:c r="A135" s="66"/>
    </x:row>
    <x:row r="136" spans="1:1">
      <x:c r="A136" s="66"/>
    </x:row>
    <x:row r="137" spans="1:1">
      <x:c r="A137" s="66"/>
    </x:row>
    <x:row r="138" spans="1:1">
      <x:c r="A138" s="66"/>
    </x:row>
    <x:row r="139" spans="1:1">
      <x:c r="A139" s="66"/>
    </x:row>
    <x:row r="140" spans="1:1">
      <x:c r="A140" s="66"/>
    </x:row>
    <x:row r="141" spans="1:1">
      <x:c r="A141" s="66"/>
    </x:row>
    <x:row r="142" spans="1:1">
      <x:c r="A142" s="66"/>
    </x:row>
    <x:row r="143" spans="1:1">
      <x:c r="A143" s="66"/>
    </x:row>
    <x:row r="144" spans="1:1">
      <x:c r="A144" s="66"/>
    </x:row>
    <x:row r="145" spans="1:1">
      <x:c r="A145" s="66"/>
    </x:row>
    <x:row r="146" spans="1:1">
      <x:c r="A146" s="66"/>
    </x:row>
    <x:row r="147" spans="1:1">
      <x:c r="A147" s="66"/>
    </x:row>
    <x:row r="148" spans="1:1">
      <x:c r="A148" s="66"/>
    </x:row>
    <x:row r="149" spans="1:1">
      <x:c r="A149" s="66"/>
    </x:row>
    <x:row r="150" spans="1:1">
      <x:c r="A150" s="66"/>
    </x:row>
    <x:row r="151" spans="1:1">
      <x:c r="A151" s="66"/>
    </x:row>
    <x:row r="152" spans="1:1">
      <x:c r="A152" s="66"/>
    </x:row>
    <x:row r="153" spans="1:1">
      <x:c r="A153" s="66"/>
    </x:row>
    <x:row r="154" spans="1:1">
      <x:c r="A154" s="66"/>
    </x:row>
    <x:row r="155" spans="1:1">
      <x:c r="A155" s="66"/>
    </x:row>
    <x:row r="156" spans="1:1">
      <x:c r="A156" s="66"/>
    </x:row>
    <x:row r="157" spans="1:1">
      <x:c r="A157" s="66"/>
    </x:row>
    <x:row r="158" spans="1:1">
      <x:c r="A158" s="66"/>
    </x:row>
    <x:row r="159" spans="1:1">
      <x:c r="A159" s="66"/>
    </x:row>
    <x:row r="160" spans="1:1">
      <x:c r="A160" s="66"/>
    </x:row>
    <x:row r="161" spans="1:1">
      <x:c r="A161" s="66"/>
    </x:row>
    <x:row r="162" spans="1:1">
      <x:c r="A162" s="66"/>
    </x:row>
    <x:row r="163" spans="1:1">
      <x:c r="A163" s="66"/>
    </x:row>
    <x:row r="164" spans="1:1">
      <x:c r="A164" s="66"/>
    </x:row>
    <x:row r="165" spans="1:1">
      <x:c r="A165" s="66"/>
    </x:row>
    <x:row r="166" spans="1:1">
      <x:c r="A166" s="66"/>
    </x:row>
    <x:row r="167" spans="1:1">
      <x:c r="A167" s="66"/>
    </x:row>
    <x:row r="168" spans="1:1">
      <x:c r="A168" s="66"/>
    </x:row>
    <x:row r="169" spans="1:1">
      <x:c r="A169" s="66"/>
    </x:row>
    <x:row r="170" spans="1:1">
      <x:c r="A170" s="66"/>
    </x:row>
    <x:row r="171" spans="1:1">
      <x:c r="A171" s="66"/>
    </x:row>
    <x:row r="172" spans="1:1">
      <x:c r="A172" s="66"/>
    </x:row>
    <x:row r="173" spans="1:1">
      <x:c r="A173" s="66"/>
    </x:row>
    <x:row r="174" spans="1:1">
      <x:c r="A174" s="66"/>
    </x:row>
    <x:row r="175" spans="1:1">
      <x:c r="A175" s="66"/>
    </x:row>
    <x:row r="176" spans="1:1">
      <x:c r="A176" s="66"/>
    </x:row>
    <x:row r="177" spans="1:1">
      <x:c r="A177" s="66"/>
    </x:row>
    <x:row r="178" spans="1:1">
      <x:c r="A178" s="66"/>
    </x:row>
    <x:row r="179" spans="1:1">
      <x:c r="A179" s="66"/>
    </x:row>
    <x:row r="180" spans="1:1">
      <x:c r="A180" s="66"/>
    </x:row>
    <x:row r="181" spans="1:1">
      <x:c r="A181" s="66"/>
    </x:row>
    <x:row r="182" spans="1:1">
      <x:c r="A182" s="66"/>
    </x:row>
    <x:row r="183" spans="1:1">
      <x:c r="A183" s="66"/>
    </x:row>
    <x:row r="184" spans="1:1">
      <x:c r="A184" s="66"/>
    </x:row>
    <x:row r="185" spans="1:1">
      <x:c r="A185" s="66"/>
    </x:row>
    <x:row r="186" spans="1:1">
      <x:c r="A186" s="66"/>
    </x:row>
    <x:row r="187" spans="1:1">
      <x:c r="A187" s="66"/>
    </x:row>
    <x:row r="188" spans="1:1">
      <x:c r="A188" s="66"/>
    </x:row>
    <x:row r="189" spans="1:1">
      <x:c r="A189" s="66"/>
    </x:row>
    <x:row r="190" spans="1:1">
      <x:c r="A190" s="66"/>
    </x:row>
    <x:row r="191" spans="1:1">
      <x:c r="A191" s="66"/>
    </x:row>
    <x:row r="192" spans="1:1">
      <x:c r="A192" s="66"/>
    </x:row>
    <x:row r="193" spans="1:1">
      <x:c r="A193" s="66"/>
    </x:row>
    <x:row r="194" spans="1:1">
      <x:c r="A194" s="66"/>
    </x:row>
    <x:row r="195" spans="1:1">
      <x:c r="A195" s="66"/>
    </x:row>
    <x:row r="196" spans="1:1">
      <x:c r="A196" s="66"/>
    </x:row>
    <x:row r="197" spans="1:1">
      <x:c r="A197" s="66"/>
    </x:row>
    <x:row r="198" spans="1:1">
      <x:c r="A198" s="66"/>
    </x:row>
    <x:row r="199" spans="1:1">
      <x:c r="A199" s="66"/>
    </x:row>
    <x:row r="200" spans="1:1">
      <x:c r="A200" s="66"/>
    </x:row>
    <x:row r="201" spans="1:1">
      <x:c r="A201" s="66"/>
    </x:row>
    <x:row r="202" spans="1:1">
      <x:c r="A202" s="66"/>
    </x:row>
    <x:row r="203" spans="1:1">
      <x:c r="A203" s="66"/>
    </x:row>
    <x:row r="204" spans="1:1">
      <x:c r="A204" s="66"/>
    </x:row>
    <x:row r="205" spans="1:1">
      <x:c r="A205" s="66"/>
    </x:row>
    <x:row r="206" spans="1:1">
      <x:c r="A206" s="66"/>
    </x:row>
    <x:row r="207" spans="1:1">
      <x:c r="A207" s="66"/>
    </x:row>
    <x:row r="208" spans="1:1">
      <x:c r="A208" s="66"/>
    </x:row>
    <x:row r="209" spans="1:1">
      <x:c r="A209" s="66"/>
    </x:row>
    <x:row r="210" spans="1:1">
      <x:c r="A210" s="66"/>
    </x:row>
    <x:row r="211" spans="1:1">
      <x:c r="A211" s="66"/>
    </x:row>
    <x:row r="212" spans="1:1">
      <x:c r="A212" s="66"/>
    </x:row>
    <x:row r="213" spans="1:1">
      <x:c r="A213" s="66"/>
    </x:row>
    <x:row r="214" spans="1:1">
      <x:c r="A214" s="66"/>
    </x:row>
    <x:row r="215" spans="1:1">
      <x:c r="A215" s="66"/>
    </x:row>
    <x:row r="216" spans="1:1">
      <x:c r="A216" s="66"/>
    </x:row>
    <x:row r="217" spans="1:1">
      <x:c r="A217" s="66"/>
    </x:row>
    <x:row r="218" spans="1:1">
      <x:c r="A218" s="66"/>
    </x:row>
    <x:row r="219" spans="1:1">
      <x:c r="A219" s="66"/>
    </x:row>
    <x:row r="220" spans="1:1">
      <x:c r="A220" s="66"/>
    </x:row>
    <x:row r="221" spans="1:1">
      <x:c r="A221" s="66"/>
    </x:row>
    <x:row r="222" spans="1:1">
      <x:c r="A222" s="66"/>
    </x:row>
    <x:row r="223" spans="1:1">
      <x:c r="A223" s="66"/>
    </x:row>
    <x:row r="224" spans="1:1">
      <x:c r="A224" s="66"/>
    </x:row>
    <x:row r="225" spans="1:1">
      <x:c r="A225" s="66"/>
    </x:row>
    <x:row r="226" spans="1:1">
      <x:c r="A226" s="66"/>
    </x:row>
    <x:row r="227" spans="1:1">
      <x:c r="A227" s="66"/>
    </x:row>
    <x:row r="228" spans="1:1">
      <x:c r="A228" s="66"/>
    </x:row>
    <x:row r="229" spans="1:1">
      <x:c r="A229" s="66"/>
    </x:row>
    <x:row r="230" spans="1:1">
      <x:c r="A230" s="66"/>
    </x:row>
    <x:row r="231" spans="1:1">
      <x:c r="A231" s="66"/>
    </x:row>
    <x:row r="232" spans="1:1">
      <x:c r="A232" s="66"/>
    </x:row>
    <x:row r="233" spans="1:1">
      <x:c r="A233" s="66"/>
    </x:row>
    <x:row r="234" spans="1:1">
      <x:c r="A234" s="66"/>
    </x:row>
    <x:row r="235" spans="1:1">
      <x:c r="A235" s="66"/>
    </x:row>
    <x:row r="236" spans="1:1">
      <x:c r="A236" s="66"/>
    </x:row>
    <x:row r="237" spans="1:1">
      <x:c r="A237" s="66"/>
    </x:row>
    <x:row r="238" spans="1:1">
      <x:c r="A238" s="66"/>
    </x:row>
    <x:row r="239" spans="1:1">
      <x:c r="A239" s="66"/>
    </x:row>
    <x:row r="240" spans="1:1">
      <x:c r="A240" s="66"/>
    </x:row>
    <x:row r="241" spans="1:1">
      <x:c r="A241" s="66"/>
    </x:row>
    <x:row r="242" spans="1:1">
      <x:c r="A242" s="66"/>
    </x:row>
    <x:row r="243" spans="1:1">
      <x:c r="A243" s="66"/>
    </x:row>
    <x:row r="244" spans="1:1">
      <x:c r="A244" s="66"/>
    </x:row>
    <x:row r="245" spans="1:1">
      <x:c r="A245" s="66"/>
    </x:row>
    <x:row r="246" spans="1:1">
      <x:c r="A246" s="66"/>
    </x:row>
  </x:sheetData>
  <x:mergeCells count="3">
    <x:mergeCell ref="B12:C12"/>
    <x:mergeCell ref="B20:C20"/>
    <x:mergeCell ref="B5:E7"/>
  </x:mergeCells>
  <x:printOptions horizontalCentered="1" headings="1"/>
  <x:pageMargins left="1" right="1" top="1.25" bottom="1" header="0.5" footer="0.5"/>
  <x:pageSetup scale="66" orientation="landscape" r:id="rId1"/>
  <x:headerFooter scaleWithDoc="0">
    <x:oddHeader>&amp;R&amp;"Arial,Bold"ICC Docket No. 21-0155
Statewide Quarterly Report ComEd 2023 Q4 
Tab: &amp;A</x:oddHeader>
  </x:headerFooter>
</x:worksheet>
</file>

<file path=xl/worksheets/sheet3.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0200-000000000000}" mc:Ignorable="x14ac xr xr2 xr3">
  <x:sheetPr codeName="Sheet3">
    <x:tabColor theme="0" tint="-4.9989318521683403E-2"/>
    <x:pageSetUpPr fitToPage="1"/>
  </x:sheetPr>
  <x:dimension ref="A1:V153"/>
  <x:sheetViews>
    <x:sheetView topLeftCell="A23" zoomScale="75" workbookViewId="0">
      <x:selection activeCell="F19" sqref="F19"/>
    </x:sheetView>
  </x:sheetViews>
  <x:sheetFormatPr defaultColWidth="0" defaultRowHeight="14.4" zeroHeight="1"/>
  <x:cols>
    <x:col min="1" max="1" width="3.5234375" customWidth="1"/>
    <x:col min="2" max="2" width="18.5234375" style="12" customWidth="1"/>
    <x:col min="3" max="3" width="22.3125" customWidth="1"/>
    <x:col min="4" max="4" width="24.3125" customWidth="1"/>
    <x:col min="5" max="6" width="18.5234375" customWidth="1"/>
    <x:col min="7" max="7" width="19.3125" customWidth="1"/>
    <x:col min="8" max="8" width="3.3125" customWidth="1"/>
    <x:col min="9" max="9" width="31.5234375" customWidth="1"/>
    <x:col min="10" max="10" width="32.68359375" style="253" bestFit="1" customWidth="1"/>
    <x:col min="11" max="11" width="42.68359375" style="253" bestFit="1" customWidth="1"/>
    <x:col min="12" max="15" width="17.734375" style="253" bestFit="1" customWidth="1"/>
    <x:col min="16" max="16" width="29.20703125" style="253" bestFit="1" customWidth="1"/>
    <x:col min="17" max="18" width="17.20703125" style="253" bestFit="1" customWidth="1"/>
    <x:col min="19" max="19" width="12.3125" customWidth="1"/>
    <x:col min="20" max="20" width="9.05078125" customWidth="1"/>
    <x:col min="21" max="22" width="0" hidden="1" customWidth="1"/>
    <x:col min="23" max="16384" width="9.05078125" hidden="1"/>
  </x:cols>
  <x:sheetData>
    <x:row r="1" spans="1:22">
      <x:c r="A1" s="66"/>
      <x:c r="B1" s="72" t="s">
        <x:v>0</x:v>
      </x:c>
      <x:c r="C1" s="66"/>
      <x:c r="D1" s="66"/>
      <x:c r="E1" s="66"/>
      <x:c r="F1" s="66"/>
      <x:c r="G1" s="66"/>
      <x:c r="H1" s="66"/>
      <x:c r="I1" s="66"/>
      <x:c r="J1" s="252"/>
      <x:c r="K1" s="252"/>
      <x:c r="L1" s="252"/>
      <x:c r="M1" s="252"/>
      <x:c r="N1" s="252"/>
      <x:c r="O1" s="252"/>
      <x:c r="P1" s="252"/>
      <x:c r="Q1" s="252"/>
      <x:c r="R1" s="252"/>
      <x:c r="S1" s="66"/>
      <x:c r="T1" s="66"/>
      <x:c r="U1" s="66">
        <x:v/>
      </x:c>
      <x:c r="V1" s="66">
        <x:v/>
      </x:c>
    </x:row>
    <x:row r="2" spans="1:22">
      <x:c r="A2" s="66"/>
      <x:c r="B2" s="72" t="s">
        <x:v>122</x:v>
      </x:c>
      <x:c r="C2" s="66"/>
      <x:c r="D2" s="66"/>
      <x:c r="E2" s="66"/>
      <x:c r="F2" s="66"/>
      <x:c r="G2" s="66"/>
      <x:c r="H2" s="66"/>
      <x:c r="I2" s="66"/>
      <x:c r="J2" s="252"/>
      <x:c r="K2" s="252"/>
      <x:c r="L2" s="252"/>
      <x:c r="M2" s="252"/>
      <x:c r="N2" s="252"/>
      <x:c r="O2" s="252"/>
      <x:c r="P2" s="252"/>
      <x:c r="Q2" s="252"/>
      <x:c r="R2" s="252"/>
      <x:c r="S2" s="66"/>
      <x:c r="T2" s="66"/>
      <x:c r="U2" s="66">
        <x:v/>
      </x:c>
      <x:c r="V2" s="66">
        <x:v/>
      </x:c>
    </x:row>
    <x:row r="3" spans="1:22">
      <x:c r="A3" s="66"/>
      <x:c r="B3" s="72"/>
      <x:c r="C3" s="66"/>
      <x:c r="D3" s="66"/>
      <x:c r="E3" s="66"/>
      <x:c r="F3" s="66"/>
      <x:c r="G3" s="66"/>
      <x:c r="H3" s="66"/>
      <x:c r="I3" s="66"/>
      <x:c r="J3" s="252"/>
      <x:c r="K3" s="252"/>
      <x:c r="L3" s="252"/>
      <x:c r="M3" s="252"/>
      <x:c r="N3" s="252"/>
      <x:c r="O3" s="252"/>
      <x:c r="P3" s="252"/>
      <x:c r="Q3" s="252"/>
      <x:c r="R3" s="252"/>
      <x:c r="S3" s="66"/>
      <x:c r="T3" s="66"/>
      <x:c r="U3" s="66">
        <x:v/>
      </x:c>
      <x:c r="V3" s="66">
        <x:v/>
      </x:c>
    </x:row>
    <x:row r="4" spans="1:22">
      <x:c r="A4" s="66"/>
      <x:c r="B4" s="72"/>
      <x:c r="C4" s="66"/>
      <x:c r="D4" s="66"/>
      <x:c r="E4" s="66"/>
      <x:c r="F4" s="66"/>
      <x:c r="G4" s="66"/>
      <x:c r="H4" s="66"/>
      <x:c r="I4" s="66"/>
      <x:c r="J4" s="252"/>
      <x:c r="K4" s="252"/>
      <x:c r="L4" s="252"/>
      <x:c r="M4" s="252"/>
      <x:c r="N4" s="252"/>
      <x:c r="O4" s="252"/>
      <x:c r="P4" s="252"/>
      <x:c r="Q4" s="252"/>
      <x:c r="R4" s="252"/>
      <x:c r="S4" s="66"/>
      <x:c r="T4" s="66"/>
      <x:c r="U4" s="66">
        <x:v/>
      </x:c>
      <x:c r="V4" s="66">
        <x:v/>
      </x:c>
    </x:row>
    <x:row r="5" spans="1:22" ht="14.7" customHeight="1">
      <x:c r="A5" s="66"/>
      <x:c r="B5" s="301" t="s">
        <x:v>123</x:v>
      </x:c>
      <x:c r="C5" s="301"/>
      <x:c r="D5" s="301"/>
      <x:c r="E5" s="301"/>
      <x:c r="F5" s="301"/>
      <x:c r="G5" s="301"/>
      <x:c r="H5" s="66"/>
      <x:c r="I5" s="66"/>
      <x:c r="J5" s="252"/>
      <x:c r="K5" s="252"/>
      <x:c r="L5" s="252"/>
      <x:c r="M5" s="252"/>
      <x:c r="N5" s="252"/>
      <x:c r="O5" s="252"/>
      <x:c r="P5" s="252"/>
      <x:c r="Q5" s="252"/>
      <x:c r="R5" s="252"/>
      <x:c r="S5" s="66"/>
      <x:c r="T5" s="66"/>
      <x:c r="U5" s="66">
        <x:v/>
      </x:c>
      <x:c r="V5" s="66">
        <x:v/>
      </x:c>
    </x:row>
    <x:row r="6" spans="1:22">
      <x:c r="A6" s="66"/>
      <x:c r="B6" s="301"/>
      <x:c r="C6" s="301"/>
      <x:c r="D6" s="301"/>
      <x:c r="E6" s="301"/>
      <x:c r="F6" s="301"/>
      <x:c r="G6" s="301"/>
      <x:c r="H6" s="66"/>
      <x:c r="I6" s="66"/>
      <x:c r="J6" s="252"/>
      <x:c r="K6" s="252"/>
      <x:c r="L6" s="252"/>
      <x:c r="M6" s="252"/>
      <x:c r="N6" s="252"/>
      <x:c r="O6" s="252"/>
      <x:c r="P6" s="252"/>
      <x:c r="Q6" s="252"/>
      <x:c r="R6" s="252"/>
      <x:c r="S6" s="66"/>
      <x:c r="T6" s="66"/>
      <x:c r="U6" s="66">
        <x:v/>
      </x:c>
      <x:c r="V6" s="66">
        <x:v/>
      </x:c>
    </x:row>
    <x:row r="7" spans="1:22">
      <x:c r="A7" s="66"/>
      <x:c r="B7" s="301"/>
      <x:c r="C7" s="301"/>
      <x:c r="D7" s="301"/>
      <x:c r="E7" s="301"/>
      <x:c r="F7" s="301"/>
      <x:c r="G7" s="301"/>
      <x:c r="H7" s="66"/>
      <x:c r="I7" s="66"/>
      <x:c r="J7" s="252"/>
      <x:c r="K7" s="252"/>
      <x:c r="L7" s="252"/>
      <x:c r="M7" s="252"/>
      <x:c r="N7" s="252"/>
      <x:c r="O7" s="252"/>
      <x:c r="P7" s="252"/>
      <x:c r="Q7" s="252"/>
      <x:c r="R7" s="252"/>
      <x:c r="S7" s="66"/>
      <x:c r="T7" s="66"/>
      <x:c r="U7" s="66">
        <x:v/>
      </x:c>
      <x:c r="V7" s="66">
        <x:v/>
      </x:c>
    </x:row>
    <x:row r="8" spans="1:22">
      <x:c r="A8" s="66"/>
      <x:c r="B8" s="301"/>
      <x:c r="C8" s="301"/>
      <x:c r="D8" s="301"/>
      <x:c r="E8" s="301"/>
      <x:c r="F8" s="301"/>
      <x:c r="G8" s="301"/>
      <x:c r="H8" s="66"/>
      <x:c r="I8" s="66"/>
      <x:c r="J8" s="252"/>
      <x:c r="K8" s="252"/>
      <x:c r="L8" s="252"/>
      <x:c r="M8" s="252"/>
      <x:c r="N8" s="252"/>
      <x:c r="O8" s="252"/>
      <x:c r="P8" s="252"/>
      <x:c r="Q8" s="252"/>
      <x:c r="R8" s="252"/>
      <x:c r="S8" s="66"/>
      <x:c r="T8" s="66"/>
      <x:c r="U8" s="66">
        <x:v/>
      </x:c>
      <x:c r="V8" s="66">
        <x:v/>
      </x:c>
    </x:row>
    <x:row r="9" spans="1:22">
      <x:c r="A9" s="66"/>
      <x:c r="B9" s="301"/>
      <x:c r="C9" s="301"/>
      <x:c r="D9" s="301"/>
      <x:c r="E9" s="301"/>
      <x:c r="F9" s="301"/>
      <x:c r="G9" s="301"/>
      <x:c r="H9" s="66"/>
      <x:c r="I9" s="66"/>
      <x:c r="J9" s="252"/>
      <x:c r="K9" s="252"/>
      <x:c r="L9" s="252"/>
      <x:c r="M9" s="252"/>
      <x:c r="N9" s="252"/>
      <x:c r="O9" s="252"/>
      <x:c r="P9" s="252"/>
      <x:c r="Q9" s="252"/>
      <x:c r="R9" s="252"/>
      <x:c r="S9" s="66"/>
      <x:c r="T9" s="66"/>
      <x:c r="U9" s="66">
        <x:v/>
      </x:c>
      <x:c r="V9" s="66">
        <x:v/>
      </x:c>
    </x:row>
    <x:row r="10" spans="1:22">
      <x:c r="A10" s="66"/>
      <x:c r="B10" s="71"/>
      <x:c r="C10" s="66"/>
      <x:c r="D10" s="66"/>
      <x:c r="E10" s="66"/>
      <x:c r="F10" s="66"/>
      <x:c r="G10" s="66"/>
      <x:c r="H10" s="66"/>
      <x:c r="I10" s="66"/>
      <x:c r="J10" s="252"/>
      <x:c r="K10" s="252"/>
      <x:c r="L10" s="252"/>
      <x:c r="M10" s="252"/>
      <x:c r="N10" s="252"/>
      <x:c r="O10" s="252"/>
      <x:c r="P10" s="252"/>
      <x:c r="Q10" s="252"/>
      <x:c r="R10" s="252"/>
      <x:c r="S10" s="66"/>
      <x:c r="T10" s="66"/>
      <x:c r="U10" s="66">
        <x:v/>
      </x:c>
      <x:c r="V10" s="66">
        <x:v/>
      </x:c>
    </x:row>
    <x:row r="11" spans="1:22" ht="17.7">
      <x:c r="A11" s="66"/>
      <x:c r="B11" s="74" t="s">
        <x:v>124</x:v>
      </x:c>
      <x:c r="C11" s="74"/>
      <x:c r="D11" s="75"/>
      <x:c r="E11" s="75"/>
      <x:c r="F11" s="75"/>
      <x:c r="G11" s="75"/>
      <x:c r="H11" s="66"/>
      <x:c r="I11" s="139" t="s">
        <x:v>125</x:v>
      </x:c>
      <x:c r="J11" s="252"/>
      <x:c r="K11" s="252"/>
      <x:c r="L11" s="252"/>
      <x:c r="M11" s="252"/>
      <x:c r="N11" s="252"/>
      <x:c r="O11" s="252"/>
      <x:c r="P11" s="252"/>
      <x:c r="Q11" s="252"/>
      <x:c r="R11" s="252"/>
      <x:c r="S11" s="66"/>
      <x:c r="T11" s="66"/>
      <x:c r="U11" s="66">
        <x:v/>
      </x:c>
      <x:c r="V11" s="66">
        <x:v/>
      </x:c>
    </x:row>
    <x:row r="12" spans="1:22" ht="18" customHeight="1">
      <x:c r="A12" s="66"/>
      <x:c r="B12" s="243" t="str">
        <x:f>'1- Ex Ante Results'!B19</x:f>
        <x:v>CY2023 Q4</x:v>
      </x:c>
      <x:c r="C12" s="76"/>
      <x:c r="D12" s="75"/>
      <x:c r="E12" s="75"/>
      <x:c r="F12" s="75"/>
      <x:c r="G12" s="75"/>
      <x:c r="H12" s="66"/>
      <x:c r="I12" s="140"/>
      <x:c r="J12" s="252"/>
      <x:c r="K12" s="252"/>
      <x:c r="L12" s="252"/>
      <x:c r="M12" s="252"/>
      <x:c r="N12" s="252"/>
      <x:c r="O12" s="252"/>
      <x:c r="P12" s="252"/>
      <x:c r="Q12" s="252"/>
      <x:c r="R12" s="252"/>
      <x:c r="S12" s="66"/>
      <x:c r="T12" s="66"/>
      <x:c r="U12" s="66">
        <x:v/>
      </x:c>
      <x:c r="V12" s="66">
        <x:v/>
      </x:c>
    </x:row>
    <x:row r="13" spans="1:22" s="12" customFormat="1" ht="64.150000000000006" customHeight="1">
      <x:c r="A13" s="71"/>
      <x:c r="B13" s="11" t="s">
        <x:v>126</x:v>
      </x:c>
      <x:c r="C13" s="5" t="s">
        <x:v>127</x:v>
      </x:c>
      <x:c r="D13" s="5" t="s">
        <x:v>6</x:v>
      </x:c>
      <x:c r="E13" s="5" t="s">
        <x:v>128</x:v>
      </x:c>
      <x:c r="F13" s="5" t="s">
        <x:v>129</x:v>
      </x:c>
      <x:c r="G13" s="5" t="s">
        <x:v>130</x:v>
      </x:c>
      <x:c r="H13" s="71"/>
      <x:c r="I13" s="11" t="s">
        <x:v>131</x:v>
      </x:c>
      <x:c r="J13" s="5" t="s">
        <x:v>132</x:v>
      </x:c>
      <x:c r="K13" s="5" t="s">
        <x:v>133</x:v>
      </x:c>
      <x:c r="L13" s="5" t="s">
        <x:v>134</x:v>
      </x:c>
      <x:c r="M13" s="5" t="s">
        <x:v>135</x:v>
      </x:c>
      <x:c r="N13" s="5" t="s">
        <x:v>136</x:v>
      </x:c>
      <x:c r="O13" s="5" t="s">
        <x:v>137</x:v>
      </x:c>
      <x:c r="P13" s="5" t="s">
        <x:v>138</x:v>
      </x:c>
      <x:c r="Q13" s="5" t="s">
        <x:v>139</x:v>
      </x:c>
      <x:c r="R13" s="5" t="s">
        <x:v>140</x:v>
      </x:c>
      <x:c r="S13" s="71"/>
      <x:c r="T13" s="71"/>
      <x:c r="U13" s="71">
        <x:v/>
      </x:c>
      <x:c r="V13" s="71">
        <x:v/>
      </x:c>
    </x:row>
    <x:row r="14" spans="1:22" ht="31.45" customHeight="1">
      <x:c r="A14" s="66"/>
      <x:c r="B14" s="46" t="s">
        <x:v>141</x:v>
      </x:c>
      <x:c r="C14" s="7" t="s">
        <x:v>142</x:v>
      </x:c>
      <x:c r="D14" s="8">
        <x:v>163717</x:v>
      </x:c>
      <x:c r="E14" s="8">
        <x:v>148842</x:v>
      </x:c>
      <x:c r="F14" s="8">
        <x:f>E14</x:f>
        <x:v>148842</x:v>
      </x:c>
      <x:c r="G14" s="9">
        <x:f>D14/F14</x:f>
        <x:v>1.0999381894895257</x:v>
      </x:c>
      <x:c r="H14" s="66"/>
      <x:c r="I14" s="34" t="s">
        <x:v>143</x:v>
      </x:c>
      <x:c r="J14" s="268">
        <x:v>18636</x:v>
      </x:c>
      <x:c r="K14" s="268">
        <x:v>34038</x:v>
      </x:c>
      <x:c r="L14" s="268">
        <x:v>54130</x:v>
      </x:c>
      <x:c r="M14" s="268">
        <x:v>107640</x:v>
      </x:c>
      <x:c r="N14" s="268">
        <x:v>98944</x:v>
      </x:c>
      <x:c r="O14" s="268">
        <x:v>86439</x:v>
      </x:c>
      <x:c r="P14" s="268">
        <x:v>85124.305999999997</x:v>
      </x:c>
      <x:c r="Q14" s="269">
        <x:v>30340.597000000002</x:v>
      </x:c>
      <x:c r="R14" s="268">
        <x:v>171941.09</x:v>
      </x:c>
      <x:c r="S14" s="66"/>
      <x:c r="T14" s="66"/>
      <x:c r="U14" s="66">
        <x:v/>
      </x:c>
      <x:c r="V14" s="66">
        <x:v/>
      </x:c>
    </x:row>
    <x:row r="15" spans="1:22" s="12" customFormat="1" ht="31.45" customHeight="1">
      <x:c r="A15" s="71"/>
      <x:c r="B15" s="46" t="s">
        <x:v>144</x:v>
      </x:c>
      <x:c r="C15" s="7" t="s">
        <x:v>142</x:v>
      </x:c>
      <x:c r="D15" s="32">
        <x:v>472132</x:v>
      </x:c>
      <x:c r="E15" s="32">
        <x:v>312339</x:v>
      </x:c>
      <x:c r="F15" s="8">
        <x:f>E15</x:f>
        <x:v>312339</x:v>
      </x:c>
      <x:c r="G15" s="33">
        <x:f t="shared" ref="G15:G30" si="0">D15/F15</x:f>
        <x:v>1.5116011769263524</x:v>
      </x:c>
      <x:c r="H15" s="71"/>
      <x:c r="I15" s="30" t="s">
        <x:v>145</x:v>
      </x:c>
      <x:c r="J15" s="251" t="s">
        <x:v>142</x:v>
      </x:c>
      <x:c r="K15" s="251" t="s">
        <x:v>142</x:v>
      </x:c>
      <x:c r="L15" s="251" t="s">
        <x:v>142</x:v>
      </x:c>
      <x:c r="M15" s="251" t="s">
        <x:v>142</x:v>
      </x:c>
      <x:c r="N15" s="251" t="s">
        <x:v>142</x:v>
      </x:c>
      <x:c r="O15" s="251" t="s">
        <x:v>142</x:v>
      </x:c>
      <x:c r="P15" s="251" t="s">
        <x:v>146</x:v>
      </x:c>
      <x:c r="Q15" s="251" t="s">
        <x:v>146</x:v>
      </x:c>
      <x:c r="R15" s="251" t="s">
        <x:v>146</x:v>
      </x:c>
      <x:c r="S15" s="71"/>
      <x:c r="T15" s="71"/>
      <x:c r="U15" s="71">
        <x:v/>
      </x:c>
      <x:c r="V15" s="71">
        <x:v/>
      </x:c>
    </x:row>
    <x:row r="16" spans="1:22" ht="31.45" customHeight="1">
      <x:c r="A16" s="66"/>
      <x:c r="B16" s="46" t="s">
        <x:v>147</x:v>
      </x:c>
      <x:c r="C16" s="7" t="s">
        <x:v>142</x:v>
      </x:c>
      <x:c r="D16" s="8">
        <x:v>626715</x:v>
      </x:c>
      <x:c r="E16" s="8">
        <x:v>458919</x:v>
      </x:c>
      <x:c r="F16" s="8">
        <x:f>E16</x:f>
        <x:v>458919</x:v>
      </x:c>
      <x:c r="G16" s="9">
        <x:f t="shared" si="0"/>
        <x:v>1.3656331509482065</x:v>
      </x:c>
      <x:c r="H16" s="66"/>
      <x:c r="I16" s="42" t="s">
        <x:v>148</x:v>
      </x:c>
      <x:c r="J16" s="254" t="s">
        <x:v>149</x:v>
      </x:c>
      <x:c r="K16" s="254" t="s">
        <x:v>150</x:v>
      </x:c>
      <x:c r="L16" s="250" t="s">
        <x:v>151</x:v>
      </x:c>
      <x:c r="M16" s="250" t="s">
        <x:v>152</x:v>
      </x:c>
      <x:c r="N16" s="250" t="s">
        <x:v>153</x:v>
      </x:c>
      <x:c r="O16" s="250" t="s">
        <x:v>154</x:v>
      </x:c>
      <x:c r="P16" s="254" t="s">
        <x:v>155</x:v>
      </x:c>
      <x:c r="Q16" s="250" t="s">
        <x:v>156</x:v>
      </x:c>
      <x:c r="R16" s="250" t="s">
        <x:v>156</x:v>
      </x:c>
      <x:c r="S16" s="66"/>
      <x:c r="T16" s="66"/>
      <x:c r="U16" s="66">
        <x:v/>
      </x:c>
      <x:c r="V16" s="66">
        <x:v/>
      </x:c>
    </x:row>
    <x:row r="17" spans="1:22" ht="27.6">
      <x:c r="A17" s="66"/>
      <x:c r="B17" s="36" t="s">
        <x:v>157</x:v>
      </x:c>
      <x:c r="C17" s="21"/>
      <x:c r="D17" s="22">
        <x:f>SUM(D14:D16)</x:f>
        <x:v>1262564</x:v>
      </x:c>
      <x:c r="E17" s="22">
        <x:f>SUM(E14:E16)</x:f>
        <x:v>920100</x:v>
      </x:c>
      <x:c r="F17" s="22">
        <x:f>SUM(F14:F16)</x:f>
        <x:v>920100</x:v>
      </x:c>
      <x:c r="G17" s="23">
        <x:f t="shared" si="0"/>
        <x:v>1.3722030214107162</x:v>
      </x:c>
      <x:c r="H17" s="66"/>
      <x:c r="I17" s="169"/>
      <x:c r="J17" s="252"/>
      <x:c r="K17" s="252"/>
      <x:c r="L17" s="252"/>
      <x:c r="M17" s="252"/>
      <x:c r="N17" s="252"/>
      <x:c r="O17" s="252"/>
      <x:c r="P17" s="252"/>
      <x:c r="Q17" s="252"/>
      <x:c r="R17" s="252"/>
      <x:c r="S17" s="66"/>
      <x:c r="T17" s="66"/>
      <x:c r="U17" s="66">
        <x:v/>
      </x:c>
      <x:c r="V17" s="66">
        <x:v/>
      </x:c>
    </x:row>
    <x:row r="18" spans="1:22" ht="31.45" customHeight="1">
      <x:c r="A18" s="66"/>
      <x:c r="B18" s="46" t="s">
        <x:v>158</x:v>
      </x:c>
      <x:c r="C18" s="7" t="s">
        <x:v>142</x:v>
      </x:c>
      <x:c r="D18" s="8">
        <x:v>944111</x:v>
      </x:c>
      <x:c r="E18" s="8">
        <x:v>610804</x:v>
      </x:c>
      <x:c r="F18" s="8">
        <x:f>E18</x:f>
        <x:v>610804</x:v>
      </x:c>
      <x:c r="G18" s="9">
        <x:f t="shared" si="0"/>
        <x:v>1.5456856864067687</x:v>
      </x:c>
      <x:c r="H18" s="66"/>
      <x:c r="I18" s="169" t="s">
        <x:v>96</x:v>
      </x:c>
      <x:c r="J18" s="252"/>
      <x:c r="K18" s="252"/>
      <x:c r="L18" s="252"/>
      <x:c r="M18" s="252"/>
      <x:c r="N18" s="252"/>
      <x:c r="O18" s="252"/>
      <x:c r="P18" s="252"/>
      <x:c r="Q18" s="252"/>
      <x:c r="R18" s="252"/>
      <x:c r="S18" s="66"/>
      <x:c r="T18" s="66"/>
      <x:c r="U18" s="66">
        <x:v/>
      </x:c>
      <x:c r="V18" s="66">
        <x:v/>
      </x:c>
    </x:row>
    <x:row r="19" spans="1:22" ht="31.45" customHeight="1">
      <x:c r="A19" s="66"/>
      <x:c r="B19" s="46" t="s">
        <x:v>159</x:v>
      </x:c>
      <x:c r="C19" s="7" t="s">
        <x:v>142</x:v>
      </x:c>
      <x:c r="D19" s="8">
        <x:v>942061</x:v>
      </x:c>
      <x:c r="E19" s="8">
        <x:v>806353</x:v>
      </x:c>
      <x:c r="F19" s="8">
        <x:f>E19</x:f>
        <x:v>806353</x:v>
      </x:c>
      <x:c r="G19" s="9">
        <x:f t="shared" si="0"/>
        <x:v>1.1682984995405239</x:v>
      </x:c>
      <x:c r="H19" s="66"/>
      <x:c r="I19" s="273" t="s">
        <x:v>160</x:v>
      </x:c>
      <x:c r="J19" s="274"/>
      <x:c r="K19" s="274"/>
      <x:c r="L19" s="274"/>
      <x:c r="M19" s="274"/>
      <x:c r="N19" s="274"/>
      <x:c r="O19" s="274"/>
      <x:c r="P19" s="274"/>
      <x:c r="Q19" s="274"/>
      <x:c r="R19" s="275"/>
      <x:c r="S19" s="66"/>
      <x:c r="T19" s="66"/>
      <x:c r="U19" s="66">
        <x:v/>
      </x:c>
      <x:c r="V19" s="66">
        <x:v/>
      </x:c>
    </x:row>
    <x:row r="20" spans="1:22" ht="31.45" customHeight="1">
      <x:c r="A20" s="66"/>
      <x:c r="B20" s="46" t="s">
        <x:v>161</x:v>
      </x:c>
      <x:c r="C20" s="7" t="s">
        <x:v>142</x:v>
      </x:c>
      <x:c r="D20" s="8">
        <x:v>977911</x:v>
      </x:c>
      <x:c r="E20" s="8">
        <x:v>809556</x:v>
      </x:c>
      <x:c r="F20" s="8">
        <x:v>791103</x:v>
      </x:c>
      <x:c r="G20" s="9">
        <x:f t="shared" si="0"/>
        <x:v>1.2361361289237938</x:v>
      </x:c>
      <x:c r="H20" s="66"/>
      <x:c r="I20" s="273" t="s">
        <x:v>162</x:v>
      </x:c>
      <x:c r="J20" s="274"/>
      <x:c r="K20" s="274"/>
      <x:c r="L20" s="274"/>
      <x:c r="M20" s="274"/>
      <x:c r="N20" s="274"/>
      <x:c r="O20" s="274"/>
      <x:c r="P20" s="274"/>
      <x:c r="Q20" s="274"/>
      <x:c r="R20" s="275"/>
      <x:c r="S20" s="66"/>
      <x:c r="T20" s="66"/>
      <x:c r="U20" s="66">
        <x:v/>
      </x:c>
      <x:c r="V20" s="66">
        <x:v/>
      </x:c>
    </x:row>
    <x:row r="21" spans="1:22" ht="43.5" customHeight="1">
      <x:c r="A21" s="66"/>
      <x:c r="B21" s="36" t="s">
        <x:v>163</x:v>
      </x:c>
      <x:c r="C21" s="21"/>
      <x:c r="D21" s="22">
        <x:f>SUM(D18:D20)</x:f>
        <x:v>2864083</x:v>
      </x:c>
      <x:c r="E21" s="22">
        <x:f>SUM(E18:E20)</x:f>
        <x:v>2226713</x:v>
      </x:c>
      <x:c r="F21" s="22">
        <x:f>SUM(F18:F20)</x:f>
        <x:v>2208260</x:v>
      </x:c>
      <x:c r="G21" s="23">
        <x:f t="shared" si="0"/>
        <x:v>1.2969863150172534</x:v>
      </x:c>
      <x:c r="H21" s="66"/>
      <x:c r="I21" s="66"/>
      <x:c r="J21" s="252"/>
      <x:c r="K21" s="252"/>
      <x:c r="L21" s="252"/>
      <x:c r="M21" s="252"/>
      <x:c r="N21" s="252"/>
      <x:c r="O21" s="252"/>
      <x:c r="P21" s="252"/>
      <x:c r="Q21" s="252"/>
      <x:c r="R21" s="252"/>
      <x:c r="S21" s="66"/>
      <x:c r="T21" s="66"/>
      <x:c r="U21" s="66">
        <x:v/>
      </x:c>
      <x:c r="V21" s="66">
        <x:v/>
      </x:c>
    </x:row>
    <x:row r="22" spans="1:22" ht="31.45" customHeight="1">
      <x:c r="A22" s="66"/>
      <x:c r="B22" s="46" t="s">
        <x:v>164</x:v>
      </x:c>
      <x:c r="C22" s="7" t="s">
        <x:v>146</x:v>
      </x:c>
      <x:c r="D22" s="8">
        <x:v>809877.65800000005</x:v>
      </x:c>
      <x:c r="E22" s="8">
        <x:v>648029</x:v>
      </x:c>
      <x:c r="F22" s="56">
        <x:f>E22</x:f>
        <x:v>648029</x:v>
      </x:c>
      <x:c r="G22" s="9">
        <x:f t="shared" si="0"/>
        <x:v>1.2497552702116728</x:v>
      </x:c>
      <x:c r="H22" s="66"/>
      <x:c r="I22" s="66"/>
      <x:c r="J22" s="252"/>
      <x:c r="K22" s="252"/>
      <x:c r="L22" s="252"/>
      <x:c r="M22" s="252"/>
      <x:c r="N22" s="252"/>
      <x:c r="O22" s="252"/>
      <x:c r="P22" s="252"/>
      <x:c r="Q22" s="252"/>
      <x:c r="R22" s="252"/>
      <x:c r="S22" s="66"/>
      <x:c r="T22" s="66"/>
      <x:c r="U22" s="66">
        <x:v/>
      </x:c>
      <x:c r="V22" s="66">
        <x:v/>
      </x:c>
    </x:row>
    <x:row r="23" spans="1:22" ht="31.45" customHeight="1">
      <x:c r="A23" s="66"/>
      <x:c r="B23" s="46" t="s">
        <x:v>165</x:v>
      </x:c>
      <x:c r="C23" s="7" t="s">
        <x:v>146</x:v>
      </x:c>
      <x:c r="D23" s="8">
        <x:v>671027.05099999998</x:v>
      </x:c>
      <x:c r="E23" s="8">
        <x:v>541983</x:v>
      </x:c>
      <x:c r="F23" s="56">
        <x:f>E23</x:f>
        <x:v>541983</x:v>
      </x:c>
      <x:c r="G23" s="9">
        <x:f t="shared" si="0"/>
        <x:v>1.2380961229411254</x:v>
      </x:c>
      <x:c r="H23" s="66"/>
      <x:c r="I23" s="66"/>
      <x:c r="J23" s="252"/>
      <x:c r="K23" s="252"/>
      <x:c r="L23" s="252"/>
      <x:c r="M23" s="252"/>
      <x:c r="N23" s="252"/>
      <x:c r="O23" s="252"/>
      <x:c r="P23" s="252"/>
      <x:c r="Q23" s="252"/>
      <x:c r="R23" s="252"/>
      <x:c r="S23" s="66"/>
      <x:c r="T23" s="66"/>
      <x:c r="U23" s="66">
        <x:v/>
      </x:c>
      <x:c r="V23" s="66">
        <x:v/>
      </x:c>
    </x:row>
    <x:row r="24" spans="1:22" ht="31.45" customHeight="1">
      <x:c r="A24" s="66"/>
      <x:c r="B24" s="46" t="s">
        <x:v>166</x:v>
      </x:c>
      <x:c r="C24" s="10" t="s">
        <x:v>146</x:v>
      </x:c>
      <x:c r="D24" s="8">
        <x:v>1087076</x:v>
      </x:c>
      <x:c r="E24" s="8">
        <x:v>787629</x:v>
      </x:c>
      <x:c r="F24" s="56">
        <x:f>E24</x:f>
        <x:v>787629</x:v>
      </x:c>
      <x:c r="G24" s="9">
        <x:f t="shared" si="0"/>
        <x:v>1.3801878803345229</x:v>
      </x:c>
      <x:c r="H24" s="66"/>
      <x:c r="I24" s="66"/>
      <x:c r="J24" s="252"/>
      <x:c r="K24" s="252"/>
      <x:c r="L24" s="252"/>
      <x:c r="M24" s="252"/>
      <x:c r="N24" s="252"/>
      <x:c r="O24" s="252"/>
      <x:c r="P24" s="252"/>
      <x:c r="Q24" s="252"/>
      <x:c r="R24" s="252"/>
      <x:c r="S24" s="66"/>
      <x:c r="T24" s="66"/>
      <x:c r="U24" s="66">
        <x:v/>
      </x:c>
      <x:c r="V24" s="66">
        <x:v/>
      </x:c>
    </x:row>
    <x:row r="25" spans="1:22" ht="44.25" customHeight="1">
      <x:c r="A25" s="66"/>
      <x:c r="B25" s="36" t="s">
        <x:v>167</x:v>
      </x:c>
      <x:c r="C25" s="21"/>
      <x:c r="D25" s="22">
        <x:f>SUM(D22:D24)</x:f>
        <x:v>2567980.7089999998</x:v>
      </x:c>
      <x:c r="E25" s="22">
        <x:f>SUM(E22:E24)</x:f>
        <x:v>1977641</x:v>
      </x:c>
      <x:c r="F25" s="57">
        <x:f>SUM(F22:F24)</x:f>
        <x:v>1977641</x:v>
      </x:c>
      <x:c r="G25" s="23">
        <x:f t="shared" si="0"/>
        <x:v>1.298507013659203</x:v>
      </x:c>
      <x:c r="H25" s="66"/>
      <x:c r="I25" s="66"/>
      <x:c r="J25" s="252"/>
      <x:c r="K25" s="252"/>
      <x:c r="L25" s="252"/>
      <x:c r="M25" s="252"/>
      <x:c r="N25" s="252"/>
      <x:c r="O25" s="252"/>
      <x:c r="P25" s="252"/>
      <x:c r="Q25" s="252"/>
      <x:c r="R25" s="252"/>
      <x:c r="S25" s="66"/>
      <x:c r="T25" s="66"/>
      <x:c r="U25" s="66">
        <x:v/>
      </x:c>
      <x:c r="V25" s="66">
        <x:v/>
      </x:c>
    </x:row>
    <x:row r="26" spans="1:22">
      <x:c r="A26" s="303" t="s">
        <x:v>168</x:v>
      </x:c>
      <x:c r="B26" s="31">
        <x:v>2018</x:v>
      </x:c>
      <x:c r="C26" s="10" t="s">
        <x:v>146</x:v>
      </x:c>
      <x:c r="D26" s="8">
        <x:v>1859773.2879999999</x:v>
      </x:c>
      <x:c r="E26" s="82">
        <x:v>1713349</x:v>
      </x:c>
      <x:c r="F26" s="56">
        <x:f>E26</x:f>
        <x:v>1713349</x:v>
      </x:c>
      <x:c r="G26" s="9">
        <x:f>D26/F26</x:f>
        <x:v>1.0854608652411155</x:v>
      </x:c>
      <x:c r="H26" s="66"/>
      <x:c r="I26" s="66"/>
      <x:c r="J26" s="252"/>
      <x:c r="K26" s="252"/>
      <x:c r="L26" s="252"/>
      <x:c r="M26" s="252"/>
      <x:c r="N26" s="252"/>
      <x:c r="O26" s="252"/>
      <x:c r="P26" s="252"/>
      <x:c r="Q26" s="252"/>
      <x:c r="R26" s="252"/>
      <x:c r="S26" s="66"/>
      <x:c r="T26" s="66"/>
      <x:c r="U26" s="66">
        <x:v/>
      </x:c>
      <x:c r="V26" s="66">
        <x:v/>
      </x:c>
    </x:row>
    <x:row r="27" spans="1:22">
      <x:c r="A27" s="304"/>
      <x:c r="B27" s="31">
        <x:v>2019</x:v>
      </x:c>
      <x:c r="C27" s="10" t="s">
        <x:v>146</x:v>
      </x:c>
      <x:c r="D27" s="8">
        <x:v>1700029.4500006568</x:v>
      </x:c>
      <x:c r="E27" s="82">
        <x:v>1629672</x:v>
      </x:c>
      <x:c r="F27" s="56">
        <x:f>E27</x:f>
        <x:v>1629672</x:v>
      </x:c>
      <x:c r="G27" s="9">
        <x:f t="shared" si="0"/>
        <x:v>1.043172767281181</x:v>
      </x:c>
      <x:c r="H27" s="66"/>
      <x:c r="I27" s="66"/>
      <x:c r="J27" s="252"/>
      <x:c r="K27" s="252"/>
      <x:c r="L27" s="252"/>
      <x:c r="M27" s="252"/>
      <x:c r="N27" s="252"/>
      <x:c r="O27" s="252"/>
      <x:c r="P27" s="252"/>
      <x:c r="Q27" s="252"/>
      <x:c r="R27" s="252"/>
      <x:c r="S27" s="66"/>
      <x:c r="T27" s="66"/>
      <x:c r="U27" s="66">
        <x:v/>
      </x:c>
      <x:c r="V27" s="66">
        <x:v/>
      </x:c>
    </x:row>
    <x:row r="28" spans="1:22">
      <x:c r="A28" s="304"/>
      <x:c r="B28" s="31">
        <x:v>2020</x:v>
      </x:c>
      <x:c r="C28" s="10" t="s">
        <x:v>146</x:v>
      </x:c>
      <x:c r="D28" s="8">
        <x:v>1821166.2136200001</x:v>
      </x:c>
      <x:c r="E28" s="82">
        <x:v>1637572</x:v>
      </x:c>
      <x:c r="F28" s="56">
        <x:f>E28</x:f>
        <x:v>1637572</x:v>
      </x:c>
      <x:c r="G28" s="9">
        <x:f t="shared" si="0"/>
        <x:v>1.1121136741590598</x:v>
      </x:c>
      <x:c r="H28" s="66"/>
      <x:c r="I28" s="66"/>
      <x:c r="J28" s="252"/>
      <x:c r="K28" s="252"/>
      <x:c r="L28" s="252"/>
      <x:c r="M28" s="252"/>
      <x:c r="N28" s="252"/>
      <x:c r="O28" s="252"/>
      <x:c r="P28" s="252"/>
      <x:c r="Q28" s="252"/>
      <x:c r="R28" s="252"/>
      <x:c r="S28" s="66"/>
      <x:c r="T28" s="66"/>
      <x:c r="U28" s="66">
        <x:v/>
      </x:c>
      <x:c r="V28" s="66">
        <x:v/>
      </x:c>
    </x:row>
    <x:row r="29" spans="1:22">
      <x:c r="A29" s="304"/>
      <x:c r="B29" s="31">
        <x:v>2021</x:v>
      </x:c>
      <x:c r="C29" s="10" t="s">
        <x:v>146</x:v>
      </x:c>
      <x:c r="D29" s="8">
        <x:v>1849877.162</x:v>
      </x:c>
      <x:c r="E29" s="82">
        <x:v>1658918</x:v>
      </x:c>
      <x:c r="F29" s="8">
        <x:f>E29</x:f>
        <x:v>1658918</x:v>
      </x:c>
      <x:c r="G29" s="55">
        <x:f t="shared" si="0"/>
        <x:v>1.1151106697256887</x:v>
      </x:c>
      <x:c r="H29" s="66"/>
      <x:c r="I29" s="70"/>
      <x:c r="J29" s="252"/>
      <x:c r="K29" s="252"/>
      <x:c r="L29" s="252"/>
      <x:c r="M29" s="252"/>
      <x:c r="N29" s="252"/>
      <x:c r="O29" s="252"/>
      <x:c r="P29" s="252"/>
      <x:c r="Q29" s="252"/>
      <x:c r="R29" s="252"/>
      <x:c r="S29" s="66"/>
      <x:c r="T29" s="66"/>
      <x:c r="U29" s="66">
        <x:v/>
      </x:c>
      <x:c r="V29" s="66">
        <x:v/>
      </x:c>
    </x:row>
    <x:row r="30" spans="1:22" ht="42" customHeight="1">
      <x:c r="A30" s="305"/>
      <x:c r="B30" s="36" t="s">
        <x:v>169</x:v>
      </x:c>
      <x:c r="C30" s="21"/>
      <x:c r="D30" s="22">
        <x:f>SUM(D26:D29)</x:f>
        <x:v>7230846.1136206575</x:v>
      </x:c>
      <x:c r="E30" s="22">
        <x:f>SUM(E26:E29)</x:f>
        <x:v>6639511</x:v>
      </x:c>
      <x:c r="F30" s="22">
        <x:f>SUM(F26:F29)</x:f>
        <x:v>6639511</x:v>
      </x:c>
      <x:c r="G30" s="23">
        <x:f t="shared" si="0"/>
        <x:v>1.0890630520260689</x:v>
      </x:c>
      <x:c r="H30" s="66"/>
      <x:c r="I30" s="66"/>
      <x:c r="J30" s="252"/>
      <x:c r="K30" s="252"/>
      <x:c r="L30" s="252"/>
      <x:c r="M30" s="252"/>
      <x:c r="N30" s="252"/>
      <x:c r="O30" s="252"/>
      <x:c r="P30" s="252"/>
      <x:c r="Q30" s="252"/>
      <x:c r="R30" s="252"/>
      <x:c r="S30" s="66"/>
      <x:c r="T30" s="66"/>
      <x:c r="U30" s="66">
        <x:v/>
      </x:c>
      <x:c r="V30" s="66">
        <x:v/>
      </x:c>
    </x:row>
    <x:row r="31" spans="1:22" ht="14.7" customHeight="1">
      <x:c r="A31" s="303" t="s">
        <x:v>170</x:v>
      </x:c>
      <x:c r="B31" s="31">
        <x:v>2022</x:v>
      </x:c>
      <x:c r="C31" s="10" t="s">
        <x:v>171</x:v>
      </x:c>
      <x:c r="D31" s="8">
        <x:v>1619155</x:v>
      </x:c>
      <x:c r="E31" s="82">
        <x:v>1738072.00060309</x:v>
      </x:c>
      <x:c r="F31" s="56">
        <x:f>E31</x:f>
        <x:v>1738072.00060309</x:v>
      </x:c>
      <x:c r="G31" s="9">
        <x:f>D31/F31</x:f>
        <x:v>0.93158108492523484</x:v>
      </x:c>
      <x:c r="H31" s="66"/>
      <x:c r="I31" s="66"/>
      <x:c r="J31" s="252"/>
      <x:c r="K31" s="252"/>
      <x:c r="L31" s="252"/>
      <x:c r="M31" s="252"/>
      <x:c r="N31" s="252"/>
      <x:c r="O31" s="252"/>
      <x:c r="P31" s="252"/>
      <x:c r="Q31" s="252"/>
      <x:c r="R31" s="252"/>
      <x:c r="S31" s="66"/>
      <x:c r="T31" s="66"/>
      <x:c r="U31" s="66">
        <x:v/>
      </x:c>
      <x:c r="V31" s="66">
        <x:v/>
      </x:c>
    </x:row>
    <x:row r="32" spans="1:22">
      <x:c r="A32" s="304"/>
      <x:c r="B32" s="31">
        <x:v>2023</x:v>
      </x:c>
      <x:c r="C32" s="10" t="s">
        <x:v>171</x:v>
      </x:c>
      <x:c r="D32" s="8">
        <x:f>'1- Ex Ante Results'!$C$116</x:f>
        <x:v>1569223.0419122316</x:v>
      </x:c>
      <x:c r="E32" s="82">
        <x:v>1544746.0016381273</x:v>
      </x:c>
      <x:c r="F32" s="56">
        <x:f>E32</x:f>
        <x:v>1544746.0016381273</x:v>
      </x:c>
      <x:c r="G32" s="9">
        <x:v>0</x:v>
      </x:c>
      <x:c r="H32" s="66"/>
      <x:c r="I32" s="66"/>
      <x:c r="J32" s="252"/>
      <x:c r="K32" s="252"/>
      <x:c r="L32" s="252"/>
      <x:c r="M32" s="252"/>
      <x:c r="N32" s="252"/>
      <x:c r="O32" s="252"/>
      <x:c r="P32" s="252"/>
      <x:c r="Q32" s="252"/>
      <x:c r="R32" s="252"/>
      <x:c r="S32" s="66"/>
      <x:c r="T32" s="66"/>
      <x:c r="U32" s="66">
        <x:v/>
      </x:c>
      <x:c r="V32" s="66">
        <x:v/>
      </x:c>
    </x:row>
    <x:row r="33" spans="1:22">
      <x:c r="A33" s="304"/>
      <x:c r="B33" s="31">
        <x:v>2024</x:v>
      </x:c>
      <x:c r="C33" s="10" t="s">
        <x:v>171</x:v>
      </x:c>
      <x:c r="D33" s="8" t="s">
        <x:v>172</x:v>
      </x:c>
      <x:c r="E33" s="82">
        <x:v>1745420.9082263184</x:v>
      </x:c>
      <x:c r="F33" s="56">
        <x:f>E33</x:f>
        <x:v>1745420.9082263184</x:v>
      </x:c>
      <x:c r="G33" s="9">
        <x:v>0</x:v>
      </x:c>
      <x:c r="H33" s="66"/>
      <x:c r="I33" s="66"/>
      <x:c r="J33" s="252"/>
      <x:c r="K33" s="252"/>
      <x:c r="L33" s="252"/>
      <x:c r="M33" s="252"/>
      <x:c r="N33" s="252"/>
      <x:c r="O33" s="252"/>
      <x:c r="P33" s="252"/>
      <x:c r="Q33" s="252"/>
      <x:c r="R33" s="252"/>
      <x:c r="S33" s="66"/>
      <x:c r="T33" s="66"/>
      <x:c r="U33" s="66">
        <x:v/>
      </x:c>
      <x:c r="V33" s="66">
        <x:v/>
      </x:c>
    </x:row>
    <x:row r="34" spans="1:22">
      <x:c r="A34" s="304"/>
      <x:c r="B34" s="31">
        <x:v>2025</x:v>
      </x:c>
      <x:c r="C34" s="10" t="s">
        <x:v>171</x:v>
      </x:c>
      <x:c r="D34" s="8" t="s">
        <x:v>172</x:v>
      </x:c>
      <x:c r="E34" s="82">
        <x:v>1747847.8958436295</x:v>
      </x:c>
      <x:c r="F34" s="8">
        <x:f>E34</x:f>
        <x:v>1747847.8958436295</x:v>
      </x:c>
      <x:c r="G34" s="55">
        <x:v>0</x:v>
      </x:c>
      <x:c r="H34" s="66"/>
      <x:c r="I34" s="66"/>
      <x:c r="J34" s="252"/>
      <x:c r="K34" s="252"/>
      <x:c r="L34" s="252"/>
      <x:c r="M34" s="252"/>
      <x:c r="N34" s="252"/>
      <x:c r="O34" s="252"/>
      <x:c r="P34" s="252"/>
      <x:c r="Q34" s="252"/>
      <x:c r="R34" s="252"/>
      <x:c r="S34" s="66"/>
      <x:c r="T34" s="66"/>
      <x:c r="U34" s="66">
        <x:v/>
      </x:c>
      <x:c r="V34" s="66">
        <x:v/>
      </x:c>
    </x:row>
    <x:row r="35" spans="1:22" ht="42" customHeight="1">
      <x:c r="A35" s="305"/>
      <x:c r="B35" s="36" t="s">
        <x:v>173</x:v>
      </x:c>
      <x:c r="C35" s="21"/>
      <x:c r="D35" s="22">
        <x:f>SUM(D31:D34)</x:f>
        <x:v>3188378.0419122316</x:v>
      </x:c>
      <x:c r="E35" s="22">
        <x:f>SUM(E31:E34)</x:f>
        <x:v>6776086.8063111659</x:v>
      </x:c>
      <x:c r="F35" s="22">
        <x:f>SUM(F31:F34)</x:f>
        <x:v>6776086.8063111659</x:v>
      </x:c>
      <x:c r="G35" s="23">
        <x:f>D35/F35</x:f>
        <x:v>0.47053382476485023</x:v>
      </x:c>
      <x:c r="H35" s="66"/>
      <x:c r="I35" s="66"/>
      <x:c r="J35" s="252"/>
      <x:c r="K35" s="252"/>
      <x:c r="L35" s="252"/>
      <x:c r="M35" s="252"/>
      <x:c r="N35" s="252"/>
      <x:c r="O35" s="252"/>
      <x:c r="P35" s="252"/>
      <x:c r="Q35" s="252"/>
      <x:c r="R35" s="252"/>
      <x:c r="S35" s="66"/>
      <x:c r="T35" s="66"/>
      <x:c r="U35" s="66">
        <x:v/>
      </x:c>
      <x:c r="V35" s="66">
        <x:v/>
      </x:c>
    </x:row>
    <x:row r="36" spans="1:22">
      <x:c r="A36" s="66"/>
      <x:c r="B36" s="71"/>
      <x:c r="C36" s="66"/>
      <x:c r="D36" s="66"/>
      <x:c r="E36" s="66"/>
      <x:c r="F36" s="66"/>
      <x:c r="G36" s="66"/>
      <x:c r="H36" s="66"/>
      <x:c r="I36" s="66"/>
      <x:c r="J36" s="252"/>
      <x:c r="K36" s="252"/>
      <x:c r="L36" s="252"/>
      <x:c r="M36" s="252"/>
      <x:c r="N36" s="252"/>
      <x:c r="O36" s="252"/>
      <x:c r="P36" s="252"/>
      <x:c r="Q36" s="252"/>
      <x:c r="R36" s="252"/>
      <x:c r="S36" s="66"/>
      <x:c r="T36" s="66"/>
      <x:c r="U36" s="66">
        <x:v/>
      </x:c>
      <x:c r="V36" s="66">
        <x:v/>
      </x:c>
    </x:row>
    <x:row r="37" spans="1:22">
      <x:c r="A37" s="66"/>
      <x:c r="B37" s="71"/>
      <x:c r="C37" s="66"/>
      <x:c r="D37" s="66"/>
      <x:c r="E37" s="66"/>
      <x:c r="F37" s="66"/>
      <x:c r="G37" s="66"/>
      <x:c r="H37" s="66"/>
      <x:c r="I37" s="66"/>
      <x:c r="J37" s="252"/>
      <x:c r="K37" s="252"/>
      <x:c r="L37" s="252"/>
      <x:c r="M37" s="252"/>
      <x:c r="N37" s="252"/>
      <x:c r="O37" s="252"/>
      <x:c r="P37" s="252"/>
      <x:c r="Q37" s="252"/>
      <x:c r="R37" s="252"/>
      <x:c r="S37" s="66"/>
      <x:c r="T37" s="66"/>
      <x:c r="U37" s="66">
        <x:v/>
      </x:c>
      <x:c r="V37" s="66">
        <x:v/>
      </x:c>
    </x:row>
    <x:row r="38" spans="1:22">
      <x:c r="A38" s="66"/>
      <x:c r="B38" s="71"/>
      <x:c r="C38" s="66"/>
      <x:c r="D38" s="66"/>
      <x:c r="E38" s="66"/>
      <x:c r="F38" s="66"/>
      <x:c r="G38" s="66"/>
      <x:c r="H38" s="66"/>
      <x:c r="I38" s="66"/>
      <x:c r="J38" s="252"/>
      <x:c r="K38" s="252"/>
      <x:c r="L38" s="252"/>
      <x:c r="M38" s="252"/>
      <x:c r="N38" s="252"/>
      <x:c r="O38" s="252"/>
      <x:c r="P38" s="252"/>
      <x:c r="Q38" s="252"/>
      <x:c r="R38" s="252"/>
      <x:c r="S38" s="66"/>
      <x:c r="T38" s="66"/>
      <x:c r="U38" s="66">
        <x:v/>
      </x:c>
      <x:c r="V38" s="66">
        <x:v/>
      </x:c>
    </x:row>
    <x:row r="39" spans="1:22">
      <x:c r="A39" s="66"/>
      <x:c r="B39" s="71"/>
      <x:c r="C39" s="66"/>
      <x:c r="D39" s="66"/>
      <x:c r="E39" s="66"/>
      <x:c r="F39" s="66"/>
      <x:c r="G39" s="66"/>
      <x:c r="H39" s="66"/>
      <x:c r="I39" s="66"/>
      <x:c r="J39" s="252"/>
      <x:c r="K39" s="252"/>
      <x:c r="L39" s="252"/>
      <x:c r="M39" s="252"/>
      <x:c r="N39" s="252"/>
      <x:c r="O39" s="252"/>
      <x:c r="P39" s="252"/>
      <x:c r="Q39" s="252"/>
      <x:c r="R39" s="252"/>
      <x:c r="S39" s="66"/>
      <x:c r="T39" s="66"/>
      <x:c r="U39" s="66">
        <x:v/>
      </x:c>
      <x:c r="V39" s="66">
        <x:v/>
      </x:c>
    </x:row>
    <x:row r="40" spans="1:22">
      <x:c r="A40" s="66"/>
      <x:c r="B40" s="71"/>
      <x:c r="C40" s="66"/>
      <x:c r="D40" s="66"/>
      <x:c r="E40" s="66"/>
      <x:c r="F40" s="66"/>
      <x:c r="G40" s="66"/>
      <x:c r="H40" s="66"/>
      <x:c r="I40" s="66"/>
      <x:c r="J40" s="252"/>
      <x:c r="K40" s="252"/>
      <x:c r="L40" s="252"/>
      <x:c r="M40" s="252"/>
      <x:c r="N40" s="252"/>
      <x:c r="O40" s="252"/>
      <x:c r="P40" s="252"/>
      <x:c r="Q40" s="252"/>
      <x:c r="R40" s="252"/>
      <x:c r="S40" s="66"/>
      <x:c r="T40" s="66"/>
      <x:c r="U40" s="66">
        <x:v/>
      </x:c>
      <x:c r="V40" s="66">
        <x:v/>
      </x:c>
    </x:row>
    <x:row r="41" spans="1:22">
      <x:c r="A41" s="66"/>
      <x:c r="B41" s="169" t="s">
        <x:v>96</x:v>
      </x:c>
      <x:c r="C41" s="66"/>
      <x:c r="D41" s="66"/>
      <x:c r="E41" s="66"/>
      <x:c r="F41" s="66"/>
      <x:c r="G41" s="66"/>
      <x:c r="H41" s="66"/>
      <x:c r="I41" s="66"/>
      <x:c r="J41" s="252"/>
      <x:c r="K41" s="252"/>
      <x:c r="L41" s="252"/>
      <x:c r="M41" s="252"/>
      <x:c r="N41" s="252"/>
      <x:c r="O41" s="252"/>
      <x:c r="P41" s="252"/>
      <x:c r="Q41" s="252"/>
      <x:c r="R41" s="252"/>
      <x:c r="S41" s="66"/>
      <x:c r="T41" s="66"/>
      <x:c r="U41" s="66">
        <x:v/>
      </x:c>
      <x:c r="V41" s="66">
        <x:v/>
      </x:c>
    </x:row>
    <x:row r="42" spans="1:22" s="81" customFormat="1" ht="43.95" customHeight="1">
      <x:c r="A42" s="170"/>
      <x:c r="B42" s="302" t="s">
        <x:v>174</x:v>
      </x:c>
      <x:c r="C42" s="302"/>
      <x:c r="D42" s="302"/>
      <x:c r="E42" s="302"/>
      <x:c r="F42" s="302"/>
      <x:c r="G42" s="302"/>
      <x:c r="H42" s="170"/>
      <x:c r="I42" s="170"/>
      <x:c r="J42" s="252"/>
      <x:c r="K42" s="252"/>
      <x:c r="L42" s="252"/>
      <x:c r="M42" s="252"/>
      <x:c r="N42" s="252"/>
      <x:c r="O42" s="252"/>
      <x:c r="P42" s="252"/>
      <x:c r="Q42" s="252"/>
      <x:c r="R42" s="252"/>
      <x:c r="S42" s="170"/>
      <x:c r="T42" s="170"/>
      <x:c r="U42" s="170">
        <x:v/>
      </x:c>
      <x:c r="V42" s="170">
        <x:v/>
      </x:c>
    </x:row>
    <x:row r="43" spans="1:22" s="81" customFormat="1" ht="43.95" customHeight="1">
      <x:c r="A43" s="170"/>
      <x:c r="B43" s="302" t="s">
        <x:v>175</x:v>
      </x:c>
      <x:c r="C43" s="302"/>
      <x:c r="D43" s="302"/>
      <x:c r="E43" s="302"/>
      <x:c r="F43" s="302"/>
      <x:c r="G43" s="302"/>
      <x:c r="H43" s="170"/>
      <x:c r="I43" s="170"/>
      <x:c r="J43" s="252"/>
      <x:c r="K43" s="252"/>
      <x:c r="L43" s="252"/>
      <x:c r="M43" s="252"/>
      <x:c r="N43" s="252"/>
      <x:c r="O43" s="252"/>
      <x:c r="P43" s="252"/>
      <x:c r="Q43" s="252"/>
      <x:c r="R43" s="252"/>
      <x:c r="S43" s="170"/>
      <x:c r="T43" s="170"/>
      <x:c r="U43" s="170">
        <x:v/>
      </x:c>
      <x:c r="V43" s="170">
        <x:v/>
      </x:c>
    </x:row>
    <x:row r="44" spans="1:22" s="81" customFormat="1" ht="43.95" customHeight="1">
      <x:c r="A44" s="170"/>
      <x:c r="B44" s="300" t="s">
        <x:v>176</x:v>
      </x:c>
      <x:c r="C44" s="300"/>
      <x:c r="D44" s="300"/>
      <x:c r="E44" s="300"/>
      <x:c r="F44" s="300"/>
      <x:c r="G44" s="300"/>
      <x:c r="H44" s="170"/>
      <x:c r="I44" s="170"/>
      <x:c r="J44" s="252"/>
      <x:c r="K44" s="252"/>
      <x:c r="L44" s="252"/>
      <x:c r="M44" s="252"/>
      <x:c r="N44" s="252"/>
      <x:c r="O44" s="252"/>
      <x:c r="P44" s="252"/>
      <x:c r="Q44" s="252"/>
      <x:c r="R44" s="252"/>
      <x:c r="S44" s="170"/>
      <x:c r="T44" s="170"/>
      <x:c r="U44" s="170">
        <x:v/>
      </x:c>
      <x:c r="V44" s="170">
        <x:v/>
      </x:c>
    </x:row>
    <x:row r="45" spans="1:22">
      <x:c r="A45" s="66"/>
      <x:c r="B45" s="71"/>
      <x:c r="C45" s="66"/>
      <x:c r="D45" s="66"/>
      <x:c r="E45" s="66"/>
      <x:c r="F45" s="66"/>
      <x:c r="G45" s="66"/>
      <x:c r="H45" s="66"/>
      <x:c r="I45" s="66"/>
      <x:c r="J45" s="252"/>
      <x:c r="K45" s="252"/>
      <x:c r="L45" s="252"/>
      <x:c r="M45" s="252"/>
      <x:c r="N45" s="252"/>
      <x:c r="O45" s="252"/>
      <x:c r="P45" s="252"/>
      <x:c r="Q45" s="252"/>
      <x:c r="R45" s="252"/>
      <x:c r="S45" s="66"/>
      <x:c r="T45" s="66"/>
      <x:c r="U45" s="66">
        <x:v/>
      </x:c>
      <x:c r="V45" s="66">
        <x:v/>
      </x:c>
    </x:row>
    <x:row r="46" spans="1:22">
      <x:c r="A46" s="66"/>
      <x:c r="B46" s="71"/>
      <x:c r="C46" s="66"/>
      <x:c r="D46" s="66"/>
      <x:c r="E46" s="66"/>
      <x:c r="F46" s="66"/>
      <x:c r="G46" s="66"/>
      <x:c r="H46" s="66"/>
      <x:c r="I46" s="66"/>
      <x:c r="J46" s="252"/>
      <x:c r="K46" s="252"/>
      <x:c r="L46" s="252"/>
      <x:c r="M46" s="252"/>
      <x:c r="N46" s="252"/>
      <x:c r="O46" s="252"/>
      <x:c r="P46" s="252"/>
      <x:c r="Q46" s="252"/>
      <x:c r="R46" s="252"/>
      <x:c r="S46" s="66"/>
      <x:c r="T46" s="66"/>
      <x:c r="U46" s="66">
        <x:v/>
      </x:c>
      <x:c r="V46" s="66">
        <x:v/>
      </x:c>
    </x:row>
    <x:row r="47" spans="1:22">
      <x:c r="A47" s="66"/>
      <x:c r="B47" s="71"/>
      <x:c r="C47" s="66"/>
      <x:c r="D47" s="66"/>
      <x:c r="E47" s="66"/>
      <x:c r="F47" s="66"/>
      <x:c r="G47" s="66"/>
      <x:c r="H47" s="66"/>
      <x:c r="I47" s="66"/>
      <x:c r="J47" s="252"/>
      <x:c r="K47" s="252"/>
      <x:c r="L47" s="252"/>
      <x:c r="M47" s="252"/>
      <x:c r="N47" s="252"/>
      <x:c r="O47" s="252"/>
      <x:c r="P47" s="252"/>
      <x:c r="Q47" s="252"/>
      <x:c r="R47" s="252"/>
      <x:c r="S47" s="66"/>
      <x:c r="T47" s="66"/>
      <x:c r="U47" s="66">
        <x:v/>
      </x:c>
      <x:c r="V47" s="66">
        <x:v/>
      </x:c>
    </x:row>
    <x:row r="48" spans="1:22">
      <x:c r="A48" s="66"/>
      <x:c r="B48" s="71"/>
      <x:c r="C48" s="66"/>
      <x:c r="D48" s="66"/>
      <x:c r="E48" s="66"/>
      <x:c r="F48" s="66"/>
      <x:c r="G48" s="66"/>
      <x:c r="H48" s="66"/>
      <x:c r="I48" s="66"/>
      <x:c r="J48" s="252"/>
      <x:c r="K48" s="252"/>
      <x:c r="L48" s="252"/>
      <x:c r="M48" s="252"/>
      <x:c r="N48" s="252"/>
      <x:c r="O48" s="252"/>
      <x:c r="P48" s="252"/>
      <x:c r="Q48" s="252"/>
      <x:c r="R48" s="252"/>
      <x:c r="S48" s="66"/>
      <x:c r="T48" s="66"/>
      <x:c r="U48" s="66">
        <x:v/>
      </x:c>
      <x:c r="V48" s="66">
        <x:v/>
      </x:c>
    </x:row>
    <x:row r="49" spans="1:22">
      <x:c r="A49" s="66"/>
      <x:c r="B49" s="71"/>
      <x:c r="C49" s="66"/>
      <x:c r="D49" s="66"/>
      <x:c r="E49" s="66"/>
      <x:c r="F49" s="66"/>
      <x:c r="G49" s="66"/>
      <x:c r="H49" s="66"/>
      <x:c r="I49" s="66"/>
      <x:c r="J49" s="252"/>
      <x:c r="K49" s="252"/>
      <x:c r="L49" s="252"/>
      <x:c r="M49" s="252"/>
      <x:c r="N49" s="252"/>
      <x:c r="O49" s="252"/>
      <x:c r="P49" s="252"/>
      <x:c r="Q49" s="252"/>
      <x:c r="R49" s="252"/>
      <x:c r="S49" s="66"/>
      <x:c r="T49" s="66"/>
      <x:c r="U49" s="66">
        <x:v/>
      </x:c>
      <x:c r="V49" s="66">
        <x:v/>
      </x:c>
    </x:row>
    <x:row r="50" spans="1:22">
      <x:c r="A50" s="66"/>
      <x:c r="B50" s="71"/>
      <x:c r="C50" s="66"/>
      <x:c r="D50" s="66"/>
      <x:c r="E50" s="66"/>
      <x:c r="F50" s="66"/>
      <x:c r="G50" s="66"/>
      <x:c r="H50" s="66"/>
      <x:c r="I50" s="66"/>
      <x:c r="J50" s="252"/>
      <x:c r="K50" s="252"/>
      <x:c r="L50" s="252"/>
      <x:c r="M50" s="252"/>
      <x:c r="N50" s="252"/>
      <x:c r="O50" s="252"/>
      <x:c r="P50" s="252"/>
      <x:c r="Q50" s="252"/>
      <x:c r="R50" s="252"/>
      <x:c r="S50" s="66"/>
      <x:c r="T50" s="66"/>
      <x:c r="U50" s="66">
        <x:v/>
      </x:c>
      <x:c r="V50" s="66">
        <x:v/>
      </x:c>
    </x:row>
    <x:row r="51" spans="1:22">
      <x:c r="A51" s="66"/>
      <x:c r="B51" s="71"/>
      <x:c r="C51" s="66"/>
      <x:c r="D51" s="66"/>
      <x:c r="E51" s="66"/>
      <x:c r="F51" s="66"/>
      <x:c r="G51" s="66"/>
      <x:c r="H51" s="66"/>
      <x:c r="I51" s="66"/>
      <x:c r="J51" s="252"/>
      <x:c r="K51" s="252"/>
      <x:c r="L51" s="252"/>
      <x:c r="M51" s="252"/>
      <x:c r="N51" s="252"/>
      <x:c r="O51" s="252"/>
      <x:c r="P51" s="252"/>
      <x:c r="Q51" s="252"/>
      <x:c r="R51" s="252"/>
      <x:c r="S51" s="66"/>
      <x:c r="T51" s="66"/>
      <x:c r="U51" s="66">
        <x:v/>
      </x:c>
      <x:c r="V51" s="66">
        <x:v/>
      </x:c>
    </x:row>
    <x:row r="52" spans="1:22">
      <x:c r="A52" s="66"/>
      <x:c r="B52" s="71"/>
      <x:c r="C52" s="66"/>
      <x:c r="D52" s="66"/>
      <x:c r="E52" s="66"/>
      <x:c r="F52" s="66"/>
      <x:c r="G52" s="66"/>
      <x:c r="H52" s="66"/>
      <x:c r="I52" s="66"/>
      <x:c r="J52" s="252"/>
      <x:c r="K52" s="252"/>
      <x:c r="L52" s="252"/>
      <x:c r="M52" s="252"/>
      <x:c r="N52" s="252"/>
      <x:c r="O52" s="252"/>
      <x:c r="P52" s="252"/>
      <x:c r="Q52" s="252"/>
      <x:c r="R52" s="252"/>
      <x:c r="S52" s="66"/>
      <x:c r="T52" s="66"/>
      <x:c r="U52" s="66">
        <x:v/>
      </x:c>
      <x:c r="V52" s="66">
        <x:v/>
      </x:c>
    </x:row>
    <x:row r="53" spans="1:22">
      <x:c r="A53" s="66"/>
      <x:c r="B53" s="71"/>
      <x:c r="C53" s="66"/>
      <x:c r="D53" s="66"/>
      <x:c r="E53" s="66"/>
      <x:c r="F53" s="66"/>
      <x:c r="G53" s="66"/>
      <x:c r="H53" s="66"/>
      <x:c r="I53" s="66"/>
      <x:c r="J53" s="252"/>
      <x:c r="K53" s="252"/>
      <x:c r="L53" s="252"/>
      <x:c r="M53" s="252"/>
      <x:c r="N53" s="252"/>
      <x:c r="O53" s="252"/>
      <x:c r="P53" s="252"/>
      <x:c r="Q53" s="252"/>
      <x:c r="R53" s="252"/>
      <x:c r="S53" s="66"/>
      <x:c r="T53" s="66"/>
      <x:c r="U53" s="66">
        <x:v/>
      </x:c>
      <x:c r="V53" s="66">
        <x:v/>
      </x:c>
    </x:row>
    <x:row r="54" spans="1:22" hidden="1">
      <x:c r="A54" s="66"/>
      <x:c r="B54" s="71"/>
      <x:c r="C54" s="66"/>
      <x:c r="D54" s="66"/>
      <x:c r="E54" s="66"/>
      <x:c r="F54" s="66"/>
      <x:c r="G54" s="66"/>
      <x:c r="H54" s="66"/>
      <x:c r="I54" s="66"/>
      <x:c r="J54" s="252"/>
      <x:c r="K54" s="252"/>
      <x:c r="L54" s="252"/>
      <x:c r="M54" s="252"/>
      <x:c r="N54" s="252"/>
      <x:c r="O54" s="252"/>
      <x:c r="P54" s="252"/>
      <x:c r="Q54" s="252"/>
      <x:c r="R54" s="252"/>
      <x:c r="S54" s="66"/>
      <x:c r="T54" s="66"/>
      <x:c r="U54" s="66">
        <x:v/>
      </x:c>
      <x:c r="V54" s="66">
        <x:v/>
      </x:c>
    </x:row>
    <x:row r="55" spans="1:22" hidden="1">
      <x:c r="A55" s="66"/>
      <x:c r="B55" s="71"/>
      <x:c r="C55" s="66"/>
      <x:c r="D55" s="66"/>
      <x:c r="E55" s="66"/>
      <x:c r="F55" s="66"/>
      <x:c r="G55" s="66"/>
      <x:c r="H55" s="66"/>
      <x:c r="I55" s="66"/>
      <x:c r="J55" s="252"/>
      <x:c r="K55" s="252"/>
      <x:c r="L55" s="252"/>
      <x:c r="M55" s="252"/>
      <x:c r="N55" s="252"/>
      <x:c r="O55" s="252"/>
      <x:c r="P55" s="252"/>
      <x:c r="Q55" s="252"/>
      <x:c r="R55" s="252"/>
      <x:c r="S55" s="66"/>
      <x:c r="T55" s="66"/>
      <x:c r="U55" s="66">
        <x:v/>
      </x:c>
      <x:c r="V55" s="66">
        <x:v/>
      </x:c>
    </x:row>
    <x:row r="56" spans="1:22" hidden="1">
      <x:c r="A56" s="66"/>
      <x:c r="B56" s="71"/>
      <x:c r="C56" s="66"/>
      <x:c r="D56" s="66"/>
      <x:c r="E56" s="66"/>
      <x:c r="F56" s="66"/>
      <x:c r="G56" s="66"/>
      <x:c r="H56" s="66"/>
      <x:c r="I56" s="66"/>
      <x:c r="J56" s="252"/>
      <x:c r="K56" s="252"/>
      <x:c r="L56" s="252"/>
      <x:c r="M56" s="252"/>
      <x:c r="N56" s="252"/>
      <x:c r="O56" s="252"/>
      <x:c r="P56" s="252"/>
      <x:c r="Q56" s="252"/>
      <x:c r="R56" s="252"/>
      <x:c r="S56" s="66"/>
      <x:c r="T56" s="66"/>
      <x:c r="U56" s="66">
        <x:v/>
      </x:c>
      <x:c r="V56" s="66">
        <x:v/>
      </x:c>
    </x:row>
    <x:row r="57" spans="1:22" hidden="1">
      <x:c r="A57" s="66"/>
      <x:c r="B57" s="71"/>
      <x:c r="C57" s="66"/>
      <x:c r="D57" s="66"/>
      <x:c r="E57" s="66"/>
      <x:c r="F57" s="66"/>
      <x:c r="G57" s="66"/>
      <x:c r="H57" s="66"/>
      <x:c r="I57" s="66"/>
      <x:c r="J57" s="252"/>
      <x:c r="K57" s="252"/>
      <x:c r="L57" s="252"/>
      <x:c r="M57" s="252"/>
      <x:c r="N57" s="252"/>
      <x:c r="O57" s="252"/>
      <x:c r="P57" s="252"/>
      <x:c r="Q57" s="252"/>
      <x:c r="R57" s="252"/>
      <x:c r="S57" s="66"/>
      <x:c r="T57" s="66"/>
      <x:c r="U57" s="66">
        <x:v/>
      </x:c>
      <x:c r="V57" s="66">
        <x:v/>
      </x:c>
    </x:row>
    <x:row r="58" spans="1:22" hidden="1">
      <x:c r="A58" s="66"/>
      <x:c r="B58" s="71"/>
      <x:c r="C58" s="66"/>
      <x:c r="D58" s="66"/>
      <x:c r="E58" s="66"/>
      <x:c r="F58" s="66"/>
      <x:c r="G58" s="66"/>
      <x:c r="H58" s="66"/>
      <x:c r="I58" s="66"/>
      <x:c r="J58" s="252"/>
      <x:c r="K58" s="252"/>
      <x:c r="L58" s="252"/>
      <x:c r="M58" s="252"/>
      <x:c r="N58" s="252"/>
      <x:c r="O58" s="252"/>
      <x:c r="P58" s="252"/>
      <x:c r="Q58" s="252"/>
      <x:c r="R58" s="252"/>
      <x:c r="S58" s="66"/>
      <x:c r="T58" s="66"/>
      <x:c r="U58" s="66">
        <x:v/>
      </x:c>
      <x:c r="V58" s="66">
        <x:v/>
      </x:c>
    </x:row>
    <x:row r="59" spans="1:22" hidden="1">
      <x:c r="A59" s="66"/>
      <x:c r="B59" s="71"/>
      <x:c r="C59" s="66"/>
      <x:c r="D59" s="66"/>
      <x:c r="E59" s="66"/>
      <x:c r="F59" s="66"/>
      <x:c r="G59" s="66"/>
      <x:c r="H59" s="66"/>
      <x:c r="I59" s="66"/>
      <x:c r="J59" s="252"/>
      <x:c r="K59" s="252"/>
      <x:c r="L59" s="252"/>
      <x:c r="M59" s="252"/>
      <x:c r="N59" s="252"/>
      <x:c r="O59" s="252"/>
      <x:c r="P59" s="252"/>
      <x:c r="Q59" s="252"/>
      <x:c r="R59" s="252"/>
      <x:c r="S59" s="66"/>
      <x:c r="T59" s="66"/>
      <x:c r="U59" s="66">
        <x:v/>
      </x:c>
      <x:c r="V59" s="66">
        <x:v/>
      </x:c>
    </x:row>
    <x:row r="60" spans="1:22" hidden="1">
      <x:c r="A60" s="66"/>
      <x:c r="B60" s="71"/>
      <x:c r="C60" s="66"/>
      <x:c r="D60" s="66"/>
      <x:c r="E60" s="66"/>
      <x:c r="F60" s="66"/>
      <x:c r="G60" s="66"/>
      <x:c r="H60" s="66"/>
      <x:c r="I60" s="66"/>
      <x:c r="J60" s="252"/>
      <x:c r="K60" s="252"/>
      <x:c r="L60" s="252"/>
      <x:c r="M60" s="252"/>
      <x:c r="N60" s="252"/>
      <x:c r="O60" s="252"/>
      <x:c r="P60" s="252"/>
      <x:c r="Q60" s="252"/>
      <x:c r="R60" s="252"/>
      <x:c r="S60" s="66"/>
      <x:c r="T60" s="66"/>
      <x:c r="U60" s="66">
        <x:v/>
      </x:c>
      <x:c r="V60" s="66">
        <x:v/>
      </x:c>
    </x:row>
    <x:row r="61" spans="1:22" hidden="1">
      <x:c r="A61" s="66"/>
      <x:c r="B61" s="71"/>
      <x:c r="C61" s="66"/>
      <x:c r="D61" s="66"/>
      <x:c r="E61" s="66"/>
      <x:c r="F61" s="66"/>
      <x:c r="G61" s="66"/>
      <x:c r="H61" s="66"/>
      <x:c r="I61" s="66"/>
      <x:c r="J61" s="252"/>
      <x:c r="K61" s="252"/>
      <x:c r="L61" s="252"/>
      <x:c r="M61" s="252"/>
      <x:c r="N61" s="252"/>
      <x:c r="O61" s="252"/>
      <x:c r="P61" s="252"/>
      <x:c r="Q61" s="252"/>
      <x:c r="R61" s="252"/>
      <x:c r="S61" s="66"/>
      <x:c r="T61" s="66"/>
      <x:c r="U61" s="66">
        <x:v/>
      </x:c>
      <x:c r="V61" s="66">
        <x:v/>
      </x:c>
    </x:row>
    <x:row r="62" spans="1:22" hidden="1">
      <x:c r="A62" s="66"/>
      <x:c r="B62" s="71"/>
      <x:c r="C62" s="66"/>
      <x:c r="D62" s="66"/>
      <x:c r="E62" s="66"/>
      <x:c r="F62" s="66"/>
      <x:c r="G62" s="66"/>
      <x:c r="H62" s="66"/>
      <x:c r="I62" s="66"/>
      <x:c r="J62" s="252"/>
      <x:c r="K62" s="252"/>
      <x:c r="L62" s="252"/>
      <x:c r="M62" s="252"/>
      <x:c r="N62" s="252"/>
      <x:c r="O62" s="252"/>
      <x:c r="P62" s="252"/>
      <x:c r="Q62" s="252"/>
      <x:c r="R62" s="252"/>
      <x:c r="S62" s="66"/>
      <x:c r="T62" s="66"/>
      <x:c r="U62" s="66">
        <x:v/>
      </x:c>
      <x:c r="V62" s="66">
        <x:v/>
      </x:c>
    </x:row>
    <x:row r="63" spans="1:22" hidden="1">
      <x:c r="A63" s="66"/>
      <x:c r="B63" s="71"/>
      <x:c r="C63" s="66"/>
      <x:c r="D63" s="66"/>
      <x:c r="E63" s="66"/>
      <x:c r="F63" s="66"/>
      <x:c r="G63" s="66"/>
      <x:c r="H63" s="66"/>
      <x:c r="I63" s="66"/>
      <x:c r="J63" s="252"/>
      <x:c r="K63" s="252"/>
      <x:c r="L63" s="252"/>
      <x:c r="M63" s="252"/>
      <x:c r="N63" s="252"/>
      <x:c r="O63" s="252"/>
      <x:c r="P63" s="252"/>
      <x:c r="Q63" s="252"/>
      <x:c r="R63" s="252"/>
      <x:c r="S63" s="66"/>
      <x:c r="T63" s="66"/>
      <x:c r="U63" s="66">
        <x:v/>
      </x:c>
      <x:c r="V63" s="66">
        <x:v/>
      </x:c>
    </x:row>
    <x:row r="64" spans="1:22" hidden="1">
      <x:c r="A64" s="66"/>
      <x:c r="B64" s="71"/>
      <x:c r="C64" s="66"/>
      <x:c r="D64" s="66"/>
      <x:c r="E64" s="66"/>
      <x:c r="F64" s="66"/>
      <x:c r="G64" s="66"/>
      <x:c r="H64" s="66"/>
      <x:c r="I64" s="66"/>
      <x:c r="J64" s="252"/>
      <x:c r="K64" s="252"/>
      <x:c r="L64" s="252"/>
      <x:c r="M64" s="252"/>
      <x:c r="N64" s="252"/>
      <x:c r="O64" s="252"/>
      <x:c r="P64" s="252"/>
      <x:c r="Q64" s="252"/>
      <x:c r="R64" s="252"/>
      <x:c r="S64" s="66"/>
      <x:c r="T64" s="66"/>
      <x:c r="U64" s="66">
        <x:v/>
      </x:c>
      <x:c r="V64" s="66">
        <x:v/>
      </x:c>
    </x:row>
    <x:row r="65" spans="1:22" hidden="1">
      <x:c r="A65" s="66"/>
      <x:c r="B65" s="71"/>
      <x:c r="C65" s="66"/>
      <x:c r="D65" s="66"/>
      <x:c r="E65" s="66"/>
      <x:c r="F65" s="66"/>
      <x:c r="G65" s="66"/>
      <x:c r="H65" s="66"/>
      <x:c r="I65" s="66"/>
      <x:c r="J65" s="252"/>
      <x:c r="K65" s="252"/>
      <x:c r="L65" s="252"/>
      <x:c r="M65" s="252"/>
      <x:c r="N65" s="252"/>
      <x:c r="O65" s="252"/>
      <x:c r="P65" s="252"/>
      <x:c r="Q65" s="252"/>
      <x:c r="R65" s="252"/>
      <x:c r="S65" s="66"/>
      <x:c r="T65" s="66"/>
      <x:c r="U65" s="66">
        <x:v/>
      </x:c>
      <x:c r="V65" s="66">
        <x:v/>
      </x:c>
    </x:row>
    <x:row r="66" spans="1:22" hidden="1">
      <x:c r="A66" s="66"/>
      <x:c r="B66" s="71"/>
      <x:c r="C66" s="66"/>
      <x:c r="D66" s="66"/>
      <x:c r="E66" s="66"/>
      <x:c r="F66" s="66"/>
      <x:c r="G66" s="66"/>
      <x:c r="H66" s="66"/>
      <x:c r="I66" s="66"/>
      <x:c r="J66" s="252"/>
      <x:c r="K66" s="252"/>
      <x:c r="L66" s="252"/>
      <x:c r="M66" s="252"/>
      <x:c r="N66" s="252"/>
      <x:c r="O66" s="252"/>
      <x:c r="P66" s="252"/>
      <x:c r="Q66" s="252"/>
      <x:c r="R66" s="252"/>
      <x:c r="S66" s="66"/>
      <x:c r="T66" s="66"/>
      <x:c r="U66" s="66">
        <x:v/>
      </x:c>
      <x:c r="V66" s="66">
        <x:v/>
      </x:c>
    </x:row>
    <x:row r="67" spans="1:22" hidden="1">
      <x:c r="A67" s="66"/>
      <x:c r="B67" s="71"/>
      <x:c r="C67" s="66"/>
      <x:c r="D67" s="66"/>
      <x:c r="E67" s="66"/>
      <x:c r="F67" s="66"/>
      <x:c r="G67" s="66"/>
      <x:c r="H67" s="66"/>
      <x:c r="I67" s="66"/>
      <x:c r="J67" s="252"/>
      <x:c r="K67" s="252"/>
      <x:c r="L67" s="252"/>
      <x:c r="M67" s="252"/>
      <x:c r="N67" s="252"/>
      <x:c r="O67" s="252"/>
      <x:c r="P67" s="252"/>
      <x:c r="Q67" s="252"/>
      <x:c r="R67" s="252"/>
      <x:c r="S67" s="66"/>
      <x:c r="T67" s="66"/>
      <x:c r="U67" s="66">
        <x:v/>
      </x:c>
      <x:c r="V67" s="66">
        <x:v/>
      </x:c>
    </x:row>
    <x:row r="68" spans="1:22" hidden="1">
      <x:c r="A68" s="66"/>
      <x:c r="B68" s="71"/>
      <x:c r="C68" s="66"/>
      <x:c r="D68" s="66"/>
      <x:c r="E68" s="66"/>
      <x:c r="F68" s="66"/>
      <x:c r="G68" s="66"/>
      <x:c r="H68" s="66"/>
      <x:c r="I68" s="66"/>
      <x:c r="J68" s="252"/>
      <x:c r="K68" s="252"/>
      <x:c r="L68" s="252"/>
      <x:c r="M68" s="252"/>
      <x:c r="N68" s="252"/>
      <x:c r="O68" s="252"/>
      <x:c r="P68" s="252"/>
      <x:c r="Q68" s="252"/>
      <x:c r="R68" s="252"/>
      <x:c r="S68" s="66"/>
      <x:c r="T68" s="66"/>
      <x:c r="U68" s="66">
        <x:v/>
      </x:c>
      <x:c r="V68" s="66">
        <x:v/>
      </x:c>
    </x:row>
    <x:row r="69" spans="1:22" hidden="1">
      <x:c r="A69" s="66"/>
      <x:c r="B69" s="71"/>
      <x:c r="C69" s="66"/>
      <x:c r="D69" s="66"/>
      <x:c r="E69" s="66"/>
      <x:c r="F69" s="66"/>
      <x:c r="G69" s="66"/>
      <x:c r="H69" s="66"/>
      <x:c r="I69" s="66"/>
      <x:c r="J69" s="252"/>
      <x:c r="K69" s="252"/>
      <x:c r="L69" s="252"/>
      <x:c r="M69" s="252"/>
      <x:c r="N69" s="252"/>
      <x:c r="O69" s="252"/>
      <x:c r="P69" s="252"/>
      <x:c r="Q69" s="252"/>
      <x:c r="R69" s="252"/>
      <x:c r="S69" s="66"/>
      <x:c r="T69" s="66"/>
      <x:c r="U69" s="66">
        <x:v/>
      </x:c>
      <x:c r="V69" s="66">
        <x:v/>
      </x:c>
    </x:row>
    <x:row r="70" spans="1:22" hidden="1">
      <x:c r="A70" s="66"/>
      <x:c r="B70" s="71"/>
      <x:c r="C70" s="66"/>
      <x:c r="D70" s="66"/>
      <x:c r="E70" s="66"/>
      <x:c r="F70" s="66"/>
      <x:c r="G70" s="66"/>
      <x:c r="H70" s="66"/>
      <x:c r="I70" s="66"/>
      <x:c r="J70" s="252"/>
      <x:c r="K70" s="252"/>
      <x:c r="L70" s="252"/>
      <x:c r="M70" s="252"/>
      <x:c r="N70" s="252"/>
      <x:c r="O70" s="252"/>
      <x:c r="P70" s="252"/>
      <x:c r="Q70" s="252"/>
      <x:c r="R70" s="252"/>
      <x:c r="S70" s="66"/>
      <x:c r="T70" s="66"/>
      <x:c r="U70" s="66">
        <x:v/>
      </x:c>
      <x:c r="V70" s="66">
        <x:v/>
      </x:c>
    </x:row>
    <x:row r="71" spans="1:22" hidden="1">
      <x:c r="A71" s="66"/>
      <x:c r="B71" s="71"/>
      <x:c r="C71" s="66"/>
      <x:c r="D71" s="66"/>
      <x:c r="E71" s="66"/>
      <x:c r="F71" s="66"/>
      <x:c r="G71" s="66"/>
      <x:c r="H71" s="66"/>
      <x:c r="I71" s="66"/>
      <x:c r="J71" s="252"/>
      <x:c r="K71" s="252"/>
      <x:c r="L71" s="252"/>
      <x:c r="M71" s="252"/>
      <x:c r="N71" s="252"/>
      <x:c r="O71" s="252"/>
      <x:c r="P71" s="252"/>
      <x:c r="Q71" s="252"/>
      <x:c r="R71" s="252"/>
      <x:c r="S71" s="66"/>
      <x:c r="T71" s="66"/>
      <x:c r="U71" s="66">
        <x:v/>
      </x:c>
      <x:c r="V71" s="66">
        <x:v/>
      </x:c>
    </x:row>
    <x:row r="72" spans="1:22" hidden="1">
      <x:c r="A72" s="66"/>
      <x:c r="B72" s="71"/>
      <x:c r="C72" s="66"/>
      <x:c r="D72" s="66"/>
      <x:c r="E72" s="66"/>
      <x:c r="F72" s="66"/>
      <x:c r="G72" s="66"/>
      <x:c r="H72" s="66"/>
      <x:c r="I72" s="66"/>
      <x:c r="J72" s="252"/>
      <x:c r="K72" s="252"/>
      <x:c r="L72" s="252"/>
      <x:c r="M72" s="252"/>
      <x:c r="N72" s="252"/>
      <x:c r="O72" s="252"/>
      <x:c r="P72" s="252"/>
      <x:c r="Q72" s="252"/>
      <x:c r="R72" s="252"/>
      <x:c r="S72" s="66"/>
      <x:c r="T72" s="66"/>
      <x:c r="U72" s="66">
        <x:v/>
      </x:c>
      <x:c r="V72" s="66">
        <x:v/>
      </x:c>
    </x:row>
    <x:row r="73" spans="1:22" hidden="1">
      <x:c r="A73" s="66"/>
      <x:c r="B73" s="71"/>
      <x:c r="C73" s="66"/>
      <x:c r="D73" s="66"/>
      <x:c r="E73" s="66"/>
      <x:c r="F73" s="66"/>
      <x:c r="G73" s="66"/>
      <x:c r="H73" s="66"/>
      <x:c r="I73" s="66"/>
      <x:c r="J73" s="252"/>
      <x:c r="K73" s="252"/>
      <x:c r="L73" s="252"/>
      <x:c r="M73" s="252"/>
      <x:c r="N73" s="252"/>
      <x:c r="O73" s="252"/>
      <x:c r="P73" s="252"/>
      <x:c r="Q73" s="252"/>
      <x:c r="R73" s="252"/>
      <x:c r="S73" s="66"/>
      <x:c r="T73" s="66"/>
      <x:c r="U73" s="66">
        <x:v/>
      </x:c>
      <x:c r="V73" s="66">
        <x:v/>
      </x:c>
    </x:row>
    <x:row r="74" spans="1:22" hidden="1">
      <x:c r="A74" s="66"/>
      <x:c r="B74" s="71"/>
      <x:c r="C74" s="66"/>
      <x:c r="D74" s="66"/>
      <x:c r="E74" s="66"/>
      <x:c r="F74" s="66"/>
      <x:c r="G74" s="66"/>
      <x:c r="H74" s="66"/>
      <x:c r="I74" s="66"/>
      <x:c r="J74" s="252"/>
      <x:c r="K74" s="252"/>
      <x:c r="L74" s="252"/>
      <x:c r="M74" s="252"/>
      <x:c r="N74" s="252"/>
      <x:c r="O74" s="252"/>
      <x:c r="P74" s="252"/>
      <x:c r="Q74" s="252"/>
      <x:c r="R74" s="252"/>
      <x:c r="S74" s="66"/>
      <x:c r="T74" s="66"/>
      <x:c r="U74" s="66">
        <x:v/>
      </x:c>
      <x:c r="V74" s="66">
        <x:v/>
      </x:c>
    </x:row>
    <x:row r="75" spans="1:22" hidden="1">
      <x:c r="A75" s="66"/>
      <x:c r="B75" s="71"/>
      <x:c r="C75" s="66"/>
      <x:c r="D75" s="66"/>
      <x:c r="E75" s="66"/>
      <x:c r="F75" s="66"/>
      <x:c r="G75" s="66"/>
      <x:c r="H75" s="66"/>
      <x:c r="I75" s="66"/>
      <x:c r="J75" s="252"/>
      <x:c r="K75" s="252"/>
      <x:c r="L75" s="252"/>
      <x:c r="M75" s="252"/>
      <x:c r="N75" s="252"/>
      <x:c r="O75" s="252"/>
      <x:c r="P75" s="252"/>
      <x:c r="Q75" s="252"/>
      <x:c r="R75" s="252"/>
      <x:c r="S75" s="66"/>
      <x:c r="T75" s="66"/>
      <x:c r="U75" s="66">
        <x:v/>
      </x:c>
      <x:c r="V75" s="66">
        <x:v/>
      </x:c>
    </x:row>
    <x:row r="76" spans="1:22" hidden="1">
      <x:c r="A76" s="66"/>
      <x:c r="B76" s="71"/>
      <x:c r="C76" s="66"/>
      <x:c r="D76" s="66"/>
      <x:c r="E76" s="66"/>
      <x:c r="F76" s="66"/>
      <x:c r="G76" s="66"/>
      <x:c r="H76" s="66"/>
      <x:c r="I76" s="66"/>
      <x:c r="J76" s="252"/>
      <x:c r="K76" s="252"/>
      <x:c r="L76" s="252"/>
      <x:c r="M76" s="252"/>
      <x:c r="N76" s="252"/>
      <x:c r="O76" s="252"/>
      <x:c r="P76" s="252"/>
      <x:c r="Q76" s="252"/>
      <x:c r="R76" s="252"/>
      <x:c r="S76" s="66"/>
      <x:c r="T76" s="66"/>
      <x:c r="U76" s="66">
        <x:v/>
      </x:c>
      <x:c r="V76" s="66">
        <x:v/>
      </x:c>
    </x:row>
    <x:row r="77" spans="1:22" hidden="1">
      <x:c r="A77" s="66"/>
      <x:c r="B77" s="71"/>
      <x:c r="C77" s="66"/>
      <x:c r="D77" s="66"/>
      <x:c r="E77" s="66"/>
      <x:c r="F77" s="66"/>
      <x:c r="G77" s="66"/>
      <x:c r="H77" s="66"/>
      <x:c r="I77" s="66"/>
      <x:c r="J77" s="252"/>
      <x:c r="K77" s="252"/>
      <x:c r="L77" s="252"/>
      <x:c r="M77" s="252"/>
      <x:c r="N77" s="252"/>
      <x:c r="O77" s="252"/>
      <x:c r="P77" s="252"/>
      <x:c r="Q77" s="252"/>
      <x:c r="R77" s="252"/>
      <x:c r="S77" s="66"/>
      <x:c r="T77" s="66"/>
      <x:c r="U77" s="66">
        <x:v/>
      </x:c>
      <x:c r="V77" s="66">
        <x:v/>
      </x:c>
    </x:row>
    <x:row r="78" spans="1:22" hidden="1">
      <x:c r="A78" s="66"/>
      <x:c r="B78" s="71"/>
      <x:c r="C78" s="66"/>
      <x:c r="D78" s="66"/>
      <x:c r="E78" s="66"/>
      <x:c r="F78" s="66"/>
      <x:c r="G78" s="66"/>
      <x:c r="H78" s="66"/>
      <x:c r="I78" s="66"/>
      <x:c r="J78" s="252"/>
      <x:c r="K78" s="252"/>
      <x:c r="L78" s="252"/>
      <x:c r="M78" s="252"/>
      <x:c r="N78" s="252"/>
      <x:c r="O78" s="252"/>
      <x:c r="P78" s="252"/>
      <x:c r="Q78" s="252"/>
      <x:c r="R78" s="252"/>
      <x:c r="S78" s="66"/>
      <x:c r="T78" s="66"/>
      <x:c r="U78" s="66">
        <x:v/>
      </x:c>
      <x:c r="V78" s="66">
        <x:v/>
      </x:c>
    </x:row>
    <x:row r="79" spans="1:22" hidden="1">
      <x:c r="A79" s="66"/>
      <x:c r="B79" s="71"/>
      <x:c r="C79" s="66"/>
      <x:c r="D79" s="66"/>
      <x:c r="E79" s="66"/>
      <x:c r="F79" s="66"/>
      <x:c r="G79" s="66"/>
      <x:c r="H79" s="66"/>
      <x:c r="I79" s="66"/>
      <x:c r="J79" s="252"/>
      <x:c r="K79" s="252"/>
      <x:c r="L79" s="252"/>
      <x:c r="M79" s="252"/>
      <x:c r="N79" s="252"/>
      <x:c r="O79" s="252"/>
      <x:c r="P79" s="252"/>
      <x:c r="Q79" s="252"/>
      <x:c r="R79" s="252"/>
      <x:c r="S79" s="66"/>
      <x:c r="T79" s="66"/>
      <x:c r="U79" s="66">
        <x:v/>
      </x:c>
      <x:c r="V79" s="66">
        <x:v/>
      </x:c>
    </x:row>
    <x:row r="80" spans="1:22" hidden="1">
      <x:c r="A80" s="66"/>
      <x:c r="B80" s="71"/>
      <x:c r="C80" s="66"/>
      <x:c r="D80" s="66"/>
      <x:c r="E80" s="66"/>
      <x:c r="F80" s="66"/>
      <x:c r="G80" s="66"/>
      <x:c r="H80" s="66"/>
      <x:c r="I80" s="66"/>
      <x:c r="J80" s="252"/>
      <x:c r="K80" s="252"/>
      <x:c r="L80" s="252"/>
      <x:c r="M80" s="252"/>
      <x:c r="N80" s="252"/>
      <x:c r="O80" s="252"/>
      <x:c r="P80" s="252"/>
      <x:c r="Q80" s="252"/>
      <x:c r="R80" s="252"/>
      <x:c r="S80" s="66"/>
      <x:c r="T80" s="66"/>
      <x:c r="U80" s="66">
        <x:v/>
      </x:c>
      <x:c r="V80" s="66">
        <x:v/>
      </x:c>
    </x:row>
    <x:row r="81" spans="1:22" hidden="1">
      <x:c r="A81" s="66"/>
      <x:c r="B81" s="71"/>
      <x:c r="C81" s="66"/>
      <x:c r="D81" s="66"/>
      <x:c r="E81" s="66"/>
      <x:c r="F81" s="66"/>
      <x:c r="G81" s="66"/>
      <x:c r="H81" s="66"/>
      <x:c r="I81" s="66"/>
      <x:c r="J81" s="252"/>
      <x:c r="K81" s="252"/>
      <x:c r="L81" s="252"/>
      <x:c r="M81" s="252"/>
      <x:c r="N81" s="252"/>
      <x:c r="O81" s="252"/>
      <x:c r="P81" s="252"/>
      <x:c r="Q81" s="252"/>
      <x:c r="R81" s="252"/>
      <x:c r="S81" s="66"/>
      <x:c r="T81" s="66"/>
      <x:c r="U81" s="66">
        <x:v/>
      </x:c>
      <x:c r="V81" s="66">
        <x:v/>
      </x:c>
    </x:row>
    <x:row r="82" spans="1:22" hidden="1">
      <x:c r="A82" s="66"/>
      <x:c r="B82" s="71"/>
      <x:c r="C82" s="66"/>
      <x:c r="D82" s="66"/>
      <x:c r="E82" s="66"/>
      <x:c r="F82" s="66"/>
      <x:c r="G82" s="66"/>
      <x:c r="H82" s="66"/>
      <x:c r="I82" s="66"/>
      <x:c r="J82" s="252"/>
      <x:c r="K82" s="252"/>
      <x:c r="L82" s="252"/>
      <x:c r="M82" s="252"/>
      <x:c r="N82" s="252"/>
      <x:c r="O82" s="252"/>
      <x:c r="P82" s="252"/>
      <x:c r="Q82" s="252"/>
      <x:c r="R82" s="252"/>
      <x:c r="S82" s="66"/>
      <x:c r="T82" s="66"/>
      <x:c r="U82" s="66">
        <x:v/>
      </x:c>
      <x:c r="V82" s="66">
        <x:v/>
      </x:c>
    </x:row>
    <x:row r="83" spans="1:22" hidden="1">
      <x:c r="A83" s="66"/>
      <x:c r="B83" s="71"/>
      <x:c r="C83" s="66"/>
      <x:c r="D83" s="66"/>
      <x:c r="E83" s="66"/>
      <x:c r="F83" s="66"/>
      <x:c r="G83" s="66"/>
      <x:c r="H83" s="66"/>
      <x:c r="I83" s="66"/>
      <x:c r="J83" s="252"/>
      <x:c r="K83" s="252"/>
      <x:c r="L83" s="252"/>
      <x:c r="M83" s="252"/>
      <x:c r="N83" s="252"/>
      <x:c r="O83" s="252"/>
      <x:c r="P83" s="252"/>
      <x:c r="Q83" s="252"/>
      <x:c r="R83" s="252"/>
      <x:c r="S83" s="66"/>
      <x:c r="T83" s="66"/>
      <x:c r="U83" s="66">
        <x:v/>
      </x:c>
      <x:c r="V83" s="66">
        <x:v/>
      </x:c>
    </x:row>
    <x:row r="84" spans="1:22" hidden="1">
      <x:c r="A84" s="66"/>
      <x:c r="B84" s="71"/>
      <x:c r="C84" s="66"/>
      <x:c r="D84" s="66"/>
      <x:c r="E84" s="66"/>
      <x:c r="F84" s="66"/>
      <x:c r="G84" s="66"/>
      <x:c r="H84" s="66"/>
      <x:c r="I84" s="66"/>
      <x:c r="J84" s="252"/>
      <x:c r="K84" s="252"/>
      <x:c r="L84" s="252"/>
      <x:c r="M84" s="252"/>
      <x:c r="N84" s="252"/>
      <x:c r="O84" s="252"/>
      <x:c r="P84" s="252"/>
      <x:c r="Q84" s="252"/>
      <x:c r="R84" s="252"/>
      <x:c r="S84" s="66"/>
      <x:c r="T84" s="66"/>
      <x:c r="U84" s="66">
        <x:v/>
      </x:c>
      <x:c r="V84" s="66">
        <x:v/>
      </x:c>
    </x:row>
    <x:row r="85" spans="1:22" hidden="1">
      <x:c r="A85" s="66"/>
      <x:c r="B85" s="71"/>
      <x:c r="C85" s="66"/>
      <x:c r="D85" s="66"/>
      <x:c r="E85" s="66"/>
      <x:c r="F85" s="66"/>
      <x:c r="G85" s="66"/>
      <x:c r="H85" s="66"/>
      <x:c r="I85" s="66"/>
      <x:c r="J85" s="252"/>
      <x:c r="K85" s="252"/>
      <x:c r="L85" s="252"/>
      <x:c r="M85" s="252"/>
      <x:c r="N85" s="252"/>
      <x:c r="O85" s="252"/>
      <x:c r="P85" s="252"/>
      <x:c r="Q85" s="252"/>
      <x:c r="R85" s="252"/>
      <x:c r="S85" s="66"/>
      <x:c r="T85" s="66"/>
      <x:c r="U85" s="66">
        <x:v/>
      </x:c>
      <x:c r="V85" s="66">
        <x:v/>
      </x:c>
    </x:row>
    <x:row r="86" spans="1:22" hidden="1">
      <x:c r="A86" s="66"/>
      <x:c r="B86" s="71"/>
      <x:c r="C86" s="66"/>
      <x:c r="D86" s="66"/>
      <x:c r="E86" s="66"/>
      <x:c r="F86" s="66"/>
      <x:c r="G86" s="66"/>
      <x:c r="H86" s="66"/>
      <x:c r="I86" s="66"/>
      <x:c r="J86" s="252"/>
      <x:c r="K86" s="252"/>
      <x:c r="L86" s="252"/>
      <x:c r="M86" s="252"/>
      <x:c r="N86" s="252"/>
      <x:c r="O86" s="252"/>
      <x:c r="P86" s="252"/>
      <x:c r="Q86" s="252"/>
      <x:c r="R86" s="252"/>
      <x:c r="S86" s="66"/>
      <x:c r="T86" s="66"/>
      <x:c r="U86" s="66">
        <x:v/>
      </x:c>
      <x:c r="V86" s="66">
        <x:v/>
      </x:c>
    </x:row>
    <x:row r="87" spans="1:22" hidden="1">
      <x:c r="A87" s="66"/>
      <x:c r="B87" s="71"/>
      <x:c r="C87" s="66"/>
      <x:c r="D87" s="66"/>
      <x:c r="E87" s="66"/>
      <x:c r="F87" s="66"/>
      <x:c r="G87" s="66"/>
      <x:c r="H87" s="66"/>
      <x:c r="I87" s="66"/>
      <x:c r="J87" s="252"/>
      <x:c r="K87" s="252"/>
      <x:c r="L87" s="252"/>
      <x:c r="M87" s="252"/>
      <x:c r="N87" s="252"/>
      <x:c r="O87" s="252"/>
      <x:c r="P87" s="252"/>
      <x:c r="Q87" s="252"/>
      <x:c r="R87" s="252"/>
      <x:c r="S87" s="66"/>
      <x:c r="T87" s="66"/>
      <x:c r="U87" s="66">
        <x:v/>
      </x:c>
      <x:c r="V87" s="66">
        <x:v/>
      </x:c>
    </x:row>
    <x:row r="88" spans="1:22" hidden="1">
      <x:c r="A88" s="66"/>
      <x:c r="B88" s="71"/>
      <x:c r="C88" s="66"/>
      <x:c r="D88" s="66"/>
      <x:c r="E88" s="66"/>
      <x:c r="F88" s="66"/>
      <x:c r="G88" s="66"/>
      <x:c r="H88" s="66"/>
      <x:c r="I88" s="66"/>
      <x:c r="J88" s="252"/>
      <x:c r="K88" s="252"/>
      <x:c r="L88" s="252"/>
      <x:c r="M88" s="252"/>
      <x:c r="N88" s="252"/>
      <x:c r="O88" s="252"/>
      <x:c r="P88" s="252"/>
      <x:c r="Q88" s="252"/>
      <x:c r="R88" s="252"/>
      <x:c r="S88" s="66"/>
      <x:c r="T88" s="66"/>
      <x:c r="U88" s="66">
        <x:v/>
      </x:c>
      <x:c r="V88" s="66">
        <x:v/>
      </x:c>
    </x:row>
    <x:row r="89" spans="1:22" hidden="1">
      <x:c r="A89" s="66"/>
      <x:c r="B89" s="71"/>
      <x:c r="C89" s="66"/>
      <x:c r="D89" s="66"/>
      <x:c r="E89" s="66"/>
      <x:c r="F89" s="66"/>
      <x:c r="G89" s="66"/>
      <x:c r="H89" s="66"/>
      <x:c r="I89" s="66"/>
      <x:c r="J89" s="252"/>
      <x:c r="K89" s="252"/>
      <x:c r="L89" s="252"/>
      <x:c r="M89" s="252"/>
      <x:c r="N89" s="252"/>
      <x:c r="O89" s="252"/>
      <x:c r="P89" s="252"/>
      <x:c r="Q89" s="252"/>
      <x:c r="R89" s="252"/>
      <x:c r="S89" s="66"/>
      <x:c r="T89" s="66"/>
      <x:c r="U89" s="66">
        <x:v/>
      </x:c>
      <x:c r="V89" s="66">
        <x:v/>
      </x:c>
    </x:row>
    <x:row r="90" spans="1:22" hidden="1">
      <x:c r="A90" s="66"/>
      <x:c r="B90" s="71"/>
      <x:c r="C90" s="66"/>
      <x:c r="D90" s="66"/>
      <x:c r="E90" s="66"/>
      <x:c r="F90" s="66"/>
      <x:c r="G90" s="66"/>
      <x:c r="H90" s="66"/>
      <x:c r="I90" s="66"/>
      <x:c r="J90" s="252"/>
      <x:c r="K90" s="252"/>
      <x:c r="L90" s="252"/>
      <x:c r="M90" s="252"/>
      <x:c r="N90" s="252"/>
      <x:c r="O90" s="252"/>
      <x:c r="P90" s="252"/>
      <x:c r="Q90" s="252"/>
      <x:c r="R90" s="252"/>
      <x:c r="S90" s="66"/>
      <x:c r="T90" s="66"/>
      <x:c r="U90" s="66">
        <x:v/>
      </x:c>
      <x:c r="V90" s="66">
        <x:v/>
      </x:c>
    </x:row>
    <x:row r="91" spans="1:22" hidden="1">
      <x:c r="A91" s="66"/>
      <x:c r="B91" s="71"/>
      <x:c r="C91" s="66"/>
      <x:c r="D91" s="66"/>
      <x:c r="E91" s="66"/>
      <x:c r="F91" s="66"/>
      <x:c r="G91" s="66"/>
      <x:c r="H91" s="66"/>
      <x:c r="I91" s="66"/>
      <x:c r="J91" s="252"/>
      <x:c r="K91" s="252"/>
      <x:c r="L91" s="252"/>
      <x:c r="M91" s="252"/>
      <x:c r="N91" s="252"/>
      <x:c r="O91" s="252"/>
      <x:c r="P91" s="252"/>
      <x:c r="Q91" s="252"/>
      <x:c r="R91" s="252"/>
      <x:c r="S91" s="66"/>
      <x:c r="T91" s="66"/>
      <x:c r="U91" s="66">
        <x:v/>
      </x:c>
      <x:c r="V91" s="66">
        <x:v/>
      </x:c>
    </x:row>
    <x:row r="92" spans="1:22" hidden="1">
      <x:c r="A92" s="66"/>
      <x:c r="B92" s="71"/>
      <x:c r="C92" s="66"/>
      <x:c r="D92" s="66"/>
      <x:c r="E92" s="66"/>
      <x:c r="F92" s="66"/>
      <x:c r="G92" s="66"/>
      <x:c r="H92" s="66"/>
      <x:c r="I92" s="66"/>
      <x:c r="J92" s="252"/>
      <x:c r="K92" s="252"/>
      <x:c r="L92" s="252"/>
      <x:c r="M92" s="252"/>
      <x:c r="N92" s="252"/>
      <x:c r="O92" s="252"/>
      <x:c r="P92" s="252"/>
      <x:c r="Q92" s="252"/>
      <x:c r="R92" s="252"/>
      <x:c r="S92" s="66"/>
      <x:c r="T92" s="66"/>
      <x:c r="U92" s="66">
        <x:v/>
      </x:c>
      <x:c r="V92" s="66">
        <x:v/>
      </x:c>
    </x:row>
    <x:row r="93" spans="1:22" hidden="1">
      <x:c r="A93" s="66"/>
      <x:c r="B93" s="71"/>
      <x:c r="C93" s="66"/>
      <x:c r="D93" s="66"/>
      <x:c r="E93" s="66"/>
      <x:c r="F93" s="66"/>
      <x:c r="G93" s="66"/>
      <x:c r="H93" s="66"/>
      <x:c r="I93" s="66"/>
      <x:c r="J93" s="252"/>
      <x:c r="K93" s="252"/>
      <x:c r="L93" s="252"/>
      <x:c r="M93" s="252"/>
      <x:c r="N93" s="252"/>
      <x:c r="O93" s="252"/>
      <x:c r="P93" s="252"/>
      <x:c r="Q93" s="252"/>
      <x:c r="R93" s="252"/>
      <x:c r="S93" s="66"/>
      <x:c r="T93" s="66"/>
      <x:c r="U93" s="66">
        <x:v/>
      </x:c>
      <x:c r="V93" s="66">
        <x:v/>
      </x:c>
    </x:row>
    <x:row r="94" spans="1:22" hidden="1">
      <x:c r="A94" s="66"/>
      <x:c r="B94" s="71"/>
      <x:c r="C94" s="66"/>
      <x:c r="D94" s="66"/>
      <x:c r="E94" s="66"/>
      <x:c r="F94" s="66"/>
      <x:c r="G94" s="66"/>
      <x:c r="H94" s="66"/>
      <x:c r="I94" s="66"/>
      <x:c r="J94" s="252"/>
      <x:c r="K94" s="252"/>
      <x:c r="L94" s="252"/>
      <x:c r="M94" s="252"/>
      <x:c r="N94" s="252"/>
      <x:c r="O94" s="252"/>
      <x:c r="P94" s="252"/>
      <x:c r="Q94" s="252"/>
      <x:c r="R94" s="252"/>
      <x:c r="S94" s="66"/>
      <x:c r="T94" s="66"/>
      <x:c r="U94" s="66">
        <x:v/>
      </x:c>
      <x:c r="V94" s="66">
        <x:v/>
      </x:c>
    </x:row>
    <x:row r="95" spans="1:22" hidden="1">
      <x:c r="A95" s="66"/>
      <x:c r="B95" s="71"/>
      <x:c r="C95" s="66"/>
      <x:c r="D95" s="66"/>
      <x:c r="E95" s="66"/>
      <x:c r="F95" s="66"/>
      <x:c r="G95" s="66"/>
      <x:c r="H95" s="66"/>
      <x:c r="I95" s="66"/>
      <x:c r="J95" s="252"/>
      <x:c r="K95" s="252"/>
      <x:c r="L95" s="252"/>
      <x:c r="M95" s="252"/>
      <x:c r="N95" s="252"/>
      <x:c r="O95" s="252"/>
      <x:c r="P95" s="252"/>
      <x:c r="Q95" s="252"/>
      <x:c r="R95" s="252"/>
      <x:c r="S95" s="66"/>
      <x:c r="T95" s="66"/>
      <x:c r="U95" s="66">
        <x:v/>
      </x:c>
      <x:c r="V95" s="66">
        <x:v/>
      </x:c>
    </x:row>
    <x:row r="96" spans="1:22" hidden="1">
      <x:c r="A96" s="66"/>
      <x:c r="B96" s="71"/>
      <x:c r="C96" s="66"/>
      <x:c r="D96" s="66"/>
      <x:c r="E96" s="66"/>
      <x:c r="F96" s="66"/>
      <x:c r="G96" s="66"/>
      <x:c r="H96" s="66"/>
      <x:c r="I96" s="66"/>
      <x:c r="J96" s="252"/>
      <x:c r="K96" s="252"/>
      <x:c r="L96" s="252"/>
      <x:c r="M96" s="252"/>
      <x:c r="N96" s="252"/>
      <x:c r="O96" s="252"/>
      <x:c r="P96" s="252"/>
      <x:c r="Q96" s="252"/>
      <x:c r="R96" s="252"/>
      <x:c r="S96" s="66"/>
      <x:c r="T96" s="66"/>
      <x:c r="U96" s="66">
        <x:v/>
      </x:c>
      <x:c r="V96" s="66">
        <x:v/>
      </x:c>
    </x:row>
    <x:row r="97" spans="1:22" hidden="1">
      <x:c r="A97" s="66"/>
      <x:c r="B97" s="71"/>
      <x:c r="C97" s="66"/>
      <x:c r="D97" s="66"/>
      <x:c r="E97" s="66"/>
      <x:c r="F97" s="66"/>
      <x:c r="G97" s="66"/>
      <x:c r="H97" s="66"/>
      <x:c r="I97" s="66"/>
      <x:c r="J97" s="252"/>
      <x:c r="K97" s="252"/>
      <x:c r="L97" s="252"/>
      <x:c r="M97" s="252"/>
      <x:c r="N97" s="252"/>
      <x:c r="O97" s="252"/>
      <x:c r="P97" s="252"/>
      <x:c r="Q97" s="252"/>
      <x:c r="R97" s="252"/>
      <x:c r="S97" s="66"/>
      <x:c r="T97" s="66"/>
      <x:c r="U97" s="66">
        <x:v/>
      </x:c>
      <x:c r="V97" s="66">
        <x:v/>
      </x:c>
    </x:row>
    <x:row r="98" spans="1:22" hidden="1">
      <x:c r="A98" s="66"/>
      <x:c r="B98" s="71"/>
      <x:c r="C98" s="66"/>
      <x:c r="D98" s="66"/>
      <x:c r="E98" s="66"/>
      <x:c r="F98" s="66"/>
      <x:c r="G98" s="66"/>
      <x:c r="H98" s="66"/>
      <x:c r="I98" s="66"/>
      <x:c r="J98" s="252"/>
      <x:c r="K98" s="252"/>
      <x:c r="L98" s="252"/>
      <x:c r="M98" s="252"/>
      <x:c r="N98" s="252"/>
      <x:c r="O98" s="252"/>
      <x:c r="P98" s="252"/>
      <x:c r="Q98" s="252"/>
      <x:c r="R98" s="252"/>
      <x:c r="S98" s="66"/>
      <x:c r="T98" s="66"/>
      <x:c r="U98" s="66">
        <x:v/>
      </x:c>
      <x:c r="V98" s="66">
        <x:v/>
      </x:c>
    </x:row>
    <x:row r="99" spans="1:22" hidden="1">
      <x:c r="A99" s="66"/>
      <x:c r="B99" s="71"/>
      <x:c r="C99" s="66"/>
      <x:c r="D99" s="66"/>
      <x:c r="E99" s="66"/>
      <x:c r="F99" s="66"/>
      <x:c r="G99" s="66"/>
      <x:c r="H99" s="66"/>
      <x:c r="I99" s="66"/>
      <x:c r="J99" s="252"/>
      <x:c r="K99" s="252"/>
      <x:c r="L99" s="252"/>
      <x:c r="M99" s="252"/>
      <x:c r="N99" s="252"/>
      <x:c r="O99" s="252"/>
      <x:c r="P99" s="252"/>
      <x:c r="Q99" s="252"/>
      <x:c r="R99" s="252"/>
      <x:c r="S99" s="66"/>
      <x:c r="T99" s="66"/>
      <x:c r="U99" s="66">
        <x:v/>
      </x:c>
      <x:c r="V99" s="66">
        <x:v/>
      </x:c>
    </x:row>
    <x:row r="100" spans="1:22" hidden="1">
      <x:c r="A100" s="66"/>
      <x:c r="B100" s="71"/>
      <x:c r="C100" s="66"/>
      <x:c r="D100" s="66"/>
      <x:c r="E100" s="66"/>
      <x:c r="F100" s="66"/>
      <x:c r="G100" s="66"/>
      <x:c r="H100" s="66"/>
      <x:c r="I100" s="66"/>
      <x:c r="J100" s="252"/>
      <x:c r="K100" s="252"/>
      <x:c r="L100" s="252"/>
      <x:c r="M100" s="252"/>
      <x:c r="N100" s="252"/>
      <x:c r="O100" s="252"/>
      <x:c r="P100" s="252"/>
      <x:c r="Q100" s="252"/>
      <x:c r="R100" s="252"/>
      <x:c r="S100" s="66"/>
      <x:c r="T100" s="66"/>
      <x:c r="U100" s="66">
        <x:v/>
      </x:c>
      <x:c r="V100" s="66">
        <x:v/>
      </x:c>
    </x:row>
    <x:row r="101" spans="1:22" hidden="1">
      <x:c r="A101" s="66"/>
      <x:c r="B101" s="71"/>
      <x:c r="C101" s="66"/>
      <x:c r="D101" s="66"/>
      <x:c r="E101" s="66"/>
      <x:c r="F101" s="66"/>
      <x:c r="G101" s="66"/>
      <x:c r="H101" s="66"/>
      <x:c r="I101" s="66"/>
      <x:c r="J101" s="252"/>
      <x:c r="K101" s="252"/>
      <x:c r="L101" s="252"/>
      <x:c r="M101" s="252"/>
      <x:c r="N101" s="252"/>
      <x:c r="O101" s="252"/>
      <x:c r="P101" s="252"/>
      <x:c r="Q101" s="252"/>
      <x:c r="R101" s="252"/>
      <x:c r="S101" s="66"/>
      <x:c r="T101" s="66"/>
      <x:c r="U101" s="66">
        <x:v/>
      </x:c>
      <x:c r="V101" s="66">
        <x:v/>
      </x:c>
    </x:row>
    <x:row r="102" spans="1:22" hidden="1">
      <x:c r="A102" s="66"/>
      <x:c r="B102" s="71"/>
      <x:c r="C102" s="66"/>
      <x:c r="D102" s="66"/>
      <x:c r="E102" s="66"/>
      <x:c r="F102" s="66"/>
      <x:c r="G102" s="66"/>
      <x:c r="H102" s="66"/>
      <x:c r="I102" s="66"/>
      <x:c r="J102" s="252"/>
      <x:c r="K102" s="252"/>
      <x:c r="L102" s="252"/>
      <x:c r="M102" s="252"/>
      <x:c r="N102" s="252"/>
      <x:c r="O102" s="252"/>
      <x:c r="P102" s="252"/>
      <x:c r="Q102" s="252"/>
      <x:c r="R102" s="252"/>
      <x:c r="S102" s="66"/>
      <x:c r="T102" s="66"/>
      <x:c r="U102" s="66">
        <x:v/>
      </x:c>
      <x:c r="V102" s="66">
        <x:v/>
      </x:c>
    </x:row>
    <x:row r="103" spans="1:22" hidden="1">
      <x:c r="A103" s="66"/>
      <x:c r="B103" s="71"/>
      <x:c r="C103" s="66"/>
      <x:c r="D103" s="66"/>
      <x:c r="E103" s="66"/>
      <x:c r="F103" s="66"/>
      <x:c r="G103" s="66"/>
      <x:c r="H103" s="66"/>
      <x:c r="I103" s="66"/>
      <x:c r="J103" s="252"/>
      <x:c r="K103" s="252"/>
      <x:c r="L103" s="252"/>
      <x:c r="M103" s="252"/>
      <x:c r="N103" s="252"/>
      <x:c r="O103" s="252"/>
      <x:c r="P103" s="252"/>
      <x:c r="Q103" s="252"/>
      <x:c r="R103" s="252"/>
      <x:c r="S103" s="66"/>
      <x:c r="T103" s="66"/>
      <x:c r="U103" s="66">
        <x:v/>
      </x:c>
      <x:c r="V103" s="66">
        <x:v/>
      </x:c>
    </x:row>
    <x:row r="104" spans="1:22" hidden="1">
      <x:c r="A104" s="66"/>
      <x:c r="B104" s="71"/>
      <x:c r="C104" s="66"/>
      <x:c r="D104" s="66"/>
      <x:c r="E104" s="66"/>
      <x:c r="F104" s="66"/>
      <x:c r="G104" s="66"/>
      <x:c r="H104" s="66"/>
      <x:c r="I104" s="66"/>
      <x:c r="J104" s="252"/>
      <x:c r="K104" s="252"/>
      <x:c r="L104" s="252"/>
      <x:c r="M104" s="252"/>
      <x:c r="N104" s="252"/>
      <x:c r="O104" s="252"/>
      <x:c r="P104" s="252"/>
      <x:c r="Q104" s="252"/>
      <x:c r="R104" s="252"/>
      <x:c r="S104" s="66"/>
      <x:c r="T104" s="66"/>
      <x:c r="U104" s="66">
        <x:v/>
      </x:c>
      <x:c r="V104" s="66">
        <x:v/>
      </x:c>
    </x:row>
    <x:row r="105" spans="1:22" hidden="1">
      <x:c r="A105" s="66"/>
      <x:c r="B105" s="71"/>
      <x:c r="C105" s="66"/>
      <x:c r="D105" s="66"/>
      <x:c r="E105" s="66"/>
      <x:c r="F105" s="66"/>
      <x:c r="G105" s="66"/>
      <x:c r="H105" s="66"/>
      <x:c r="I105" s="66"/>
      <x:c r="J105" s="252"/>
      <x:c r="K105" s="252"/>
      <x:c r="L105" s="252"/>
      <x:c r="M105" s="252"/>
      <x:c r="N105" s="252"/>
      <x:c r="O105" s="252"/>
      <x:c r="P105" s="252"/>
      <x:c r="Q105" s="252"/>
      <x:c r="R105" s="252"/>
      <x:c r="S105" s="66"/>
      <x:c r="T105" s="66"/>
      <x:c r="U105" s="66">
        <x:v/>
      </x:c>
      <x:c r="V105" s="66">
        <x:v/>
      </x:c>
    </x:row>
    <x:row r="106" spans="1:22" hidden="1">
      <x:c r="A106" s="66"/>
      <x:c r="B106" s="71"/>
      <x:c r="C106" s="66"/>
      <x:c r="D106" s="66"/>
      <x:c r="E106" s="66"/>
      <x:c r="F106" s="66"/>
      <x:c r="G106" s="66"/>
      <x:c r="H106" s="66"/>
      <x:c r="I106" s="66"/>
      <x:c r="J106" s="252"/>
      <x:c r="K106" s="252"/>
      <x:c r="L106" s="252"/>
      <x:c r="M106" s="252"/>
      <x:c r="N106" s="252"/>
      <x:c r="O106" s="252"/>
      <x:c r="P106" s="252"/>
      <x:c r="Q106" s="252"/>
      <x:c r="R106" s="252"/>
      <x:c r="S106" s="66"/>
      <x:c r="T106" s="66"/>
      <x:c r="U106" s="66">
        <x:v/>
      </x:c>
      <x:c r="V106" s="66">
        <x:v/>
      </x:c>
    </x:row>
    <x:row r="107" spans="1:22" hidden="1">
      <x:c r="A107" s="66"/>
      <x:c r="B107" s="71"/>
      <x:c r="C107" s="66"/>
      <x:c r="D107" s="66"/>
      <x:c r="E107" s="66"/>
      <x:c r="F107" s="66"/>
      <x:c r="G107" s="66"/>
      <x:c r="H107" s="66"/>
      <x:c r="I107" s="66"/>
      <x:c r="J107" s="252"/>
      <x:c r="K107" s="252"/>
      <x:c r="L107" s="252"/>
      <x:c r="M107" s="252"/>
      <x:c r="N107" s="252"/>
      <x:c r="O107" s="252"/>
      <x:c r="P107" s="252"/>
      <x:c r="Q107" s="252"/>
      <x:c r="R107" s="252"/>
      <x:c r="S107" s="66"/>
      <x:c r="T107" s="66"/>
      <x:c r="U107" s="66">
        <x:v/>
      </x:c>
      <x:c r="V107" s="66">
        <x:v/>
      </x:c>
    </x:row>
    <x:row r="108" spans="1:22" hidden="1">
      <x:c r="A108" s="66"/>
      <x:c r="B108" s="71"/>
      <x:c r="C108" s="66"/>
      <x:c r="D108" s="66"/>
      <x:c r="E108" s="66"/>
      <x:c r="F108" s="66"/>
      <x:c r="G108" s="66"/>
      <x:c r="H108" s="66"/>
      <x:c r="I108" s="66"/>
      <x:c r="J108" s="252"/>
      <x:c r="K108" s="252"/>
      <x:c r="L108" s="252"/>
      <x:c r="M108" s="252"/>
      <x:c r="N108" s="252"/>
      <x:c r="O108" s="252"/>
      <x:c r="P108" s="252"/>
      <x:c r="Q108" s="252"/>
      <x:c r="R108" s="252"/>
      <x:c r="S108" s="66"/>
      <x:c r="T108" s="66"/>
      <x:c r="U108" s="66">
        <x:v/>
      </x:c>
      <x:c r="V108" s="66">
        <x:v/>
      </x:c>
    </x:row>
    <x:row r="109" spans="1:22" hidden="1">
      <x:c r="A109" s="66"/>
      <x:c r="B109" s="71"/>
      <x:c r="C109" s="66"/>
      <x:c r="D109" s="66"/>
      <x:c r="E109" s="66"/>
      <x:c r="F109" s="66"/>
      <x:c r="G109" s="66"/>
      <x:c r="H109" s="66"/>
      <x:c r="I109" s="66"/>
      <x:c r="J109" s="252"/>
      <x:c r="K109" s="252"/>
      <x:c r="L109" s="252"/>
      <x:c r="M109" s="252"/>
      <x:c r="N109" s="252"/>
      <x:c r="O109" s="252"/>
      <x:c r="P109" s="252"/>
      <x:c r="Q109" s="252"/>
      <x:c r="R109" s="252"/>
      <x:c r="S109" s="66"/>
      <x:c r="T109" s="66"/>
      <x:c r="U109" s="66">
        <x:v/>
      </x:c>
      <x:c r="V109" s="66">
        <x:v/>
      </x:c>
    </x:row>
    <x:row r="110" spans="1:22" hidden="1">
      <x:c r="A110" s="66"/>
      <x:c r="B110" s="71"/>
      <x:c r="C110" s="66"/>
      <x:c r="D110" s="66"/>
      <x:c r="E110" s="66"/>
      <x:c r="F110" s="66"/>
      <x:c r="G110" s="66"/>
      <x:c r="H110" s="66"/>
      <x:c r="I110" s="66"/>
      <x:c r="J110" s="252"/>
      <x:c r="K110" s="252"/>
      <x:c r="L110" s="252"/>
      <x:c r="M110" s="252"/>
      <x:c r="N110" s="252"/>
      <x:c r="O110" s="252"/>
      <x:c r="P110" s="252"/>
      <x:c r="Q110" s="252"/>
      <x:c r="R110" s="252"/>
      <x:c r="S110" s="66"/>
      <x:c r="T110" s="66"/>
      <x:c r="U110" s="66">
        <x:v/>
      </x:c>
      <x:c r="V110" s="66">
        <x:v/>
      </x:c>
    </x:row>
    <x:row r="111" spans="1:22" hidden="1">
      <x:c r="A111" s="66"/>
      <x:c r="B111" s="71"/>
      <x:c r="C111" s="66"/>
      <x:c r="D111" s="66"/>
      <x:c r="E111" s="66"/>
      <x:c r="F111" s="66"/>
      <x:c r="G111" s="66"/>
      <x:c r="H111" s="66"/>
      <x:c r="I111" s="66"/>
      <x:c r="J111" s="252"/>
      <x:c r="K111" s="252"/>
      <x:c r="L111" s="252"/>
      <x:c r="M111" s="252"/>
      <x:c r="N111" s="252"/>
      <x:c r="O111" s="252"/>
      <x:c r="P111" s="252"/>
      <x:c r="Q111" s="252"/>
      <x:c r="R111" s="252"/>
      <x:c r="S111" s="66"/>
      <x:c r="T111" s="66"/>
      <x:c r="U111" s="66">
        <x:v/>
      </x:c>
      <x:c r="V111" s="66">
        <x:v/>
      </x:c>
    </x:row>
    <x:row r="112" spans="1:22" hidden="1">
      <x:c r="A112" s="66"/>
      <x:c r="B112" s="71"/>
      <x:c r="C112" s="66"/>
      <x:c r="D112" s="66"/>
      <x:c r="E112" s="66"/>
      <x:c r="F112" s="66"/>
      <x:c r="G112" s="66"/>
      <x:c r="H112" s="66"/>
      <x:c r="I112" s="66"/>
      <x:c r="J112" s="252"/>
      <x:c r="K112" s="252"/>
      <x:c r="L112" s="252"/>
      <x:c r="M112" s="252"/>
      <x:c r="N112" s="252"/>
      <x:c r="O112" s="252"/>
      <x:c r="P112" s="252"/>
      <x:c r="Q112" s="252"/>
      <x:c r="R112" s="252"/>
      <x:c r="S112" s="66"/>
      <x:c r="T112" s="66"/>
      <x:c r="U112" s="66">
        <x:v/>
      </x:c>
      <x:c r="V112" s="66">
        <x:v/>
      </x:c>
    </x:row>
    <x:row r="113" spans="1:22" hidden="1">
      <x:c r="A113" s="66"/>
      <x:c r="B113" s="71"/>
      <x:c r="C113" s="66"/>
      <x:c r="D113" s="66"/>
      <x:c r="E113" s="66"/>
      <x:c r="F113" s="66"/>
      <x:c r="G113" s="66"/>
      <x:c r="H113" s="66"/>
      <x:c r="I113" s="66"/>
      <x:c r="J113" s="252"/>
      <x:c r="K113" s="252"/>
      <x:c r="L113" s="252"/>
      <x:c r="M113" s="252"/>
      <x:c r="N113" s="252"/>
      <x:c r="O113" s="252"/>
      <x:c r="P113" s="252"/>
      <x:c r="Q113" s="252"/>
      <x:c r="R113" s="252"/>
      <x:c r="S113" s="66"/>
      <x:c r="T113" s="66"/>
      <x:c r="U113" s="66">
        <x:v/>
      </x:c>
      <x:c r="V113" s="66">
        <x:v/>
      </x:c>
    </x:row>
    <x:row r="114" spans="1:22" hidden="1">
      <x:c r="A114" s="66"/>
      <x:c r="B114" s="71"/>
      <x:c r="C114" s="66"/>
      <x:c r="D114" s="66"/>
      <x:c r="E114" s="66"/>
      <x:c r="F114" s="66"/>
      <x:c r="G114" s="66"/>
      <x:c r="H114" s="66"/>
      <x:c r="I114" s="66"/>
      <x:c r="J114" s="252"/>
      <x:c r="K114" s="252"/>
      <x:c r="L114" s="252"/>
      <x:c r="M114" s="252"/>
      <x:c r="N114" s="252"/>
      <x:c r="O114" s="252"/>
      <x:c r="P114" s="252"/>
      <x:c r="Q114" s="252"/>
      <x:c r="R114" s="252"/>
      <x:c r="S114" s="66"/>
      <x:c r="T114" s="66"/>
      <x:c r="U114" s="66">
        <x:v/>
      </x:c>
      <x:c r="V114" s="66">
        <x:v/>
      </x:c>
    </x:row>
    <x:row r="115" spans="1:22" hidden="1">
      <x:c r="A115" s="66"/>
      <x:c r="B115" s="71"/>
      <x:c r="C115" s="66"/>
      <x:c r="D115" s="66"/>
      <x:c r="E115" s="66"/>
      <x:c r="F115" s="66"/>
      <x:c r="G115" s="66"/>
      <x:c r="H115" s="66"/>
      <x:c r="I115" s="66"/>
      <x:c r="J115" s="252"/>
      <x:c r="K115" s="252"/>
      <x:c r="L115" s="252"/>
      <x:c r="M115" s="252"/>
      <x:c r="N115" s="252"/>
      <x:c r="O115" s="252"/>
      <x:c r="P115" s="252"/>
      <x:c r="Q115" s="252"/>
      <x:c r="R115" s="252"/>
      <x:c r="S115" s="66"/>
      <x:c r="T115" s="66"/>
      <x:c r="U115" s="66">
        <x:v/>
      </x:c>
      <x:c r="V115" s="66">
        <x:v/>
      </x:c>
    </x:row>
    <x:row r="116" spans="1:22" hidden="1">
      <x:c r="A116" s="66"/>
      <x:c r="B116" s="71"/>
      <x:c r="C116" s="66"/>
      <x:c r="D116" s="66"/>
      <x:c r="E116" s="66"/>
      <x:c r="F116" s="66"/>
      <x:c r="G116" s="66"/>
      <x:c r="H116" s="66"/>
      <x:c r="I116" s="66"/>
      <x:c r="J116" s="252"/>
      <x:c r="K116" s="252"/>
      <x:c r="L116" s="252"/>
      <x:c r="M116" s="252"/>
      <x:c r="N116" s="252"/>
      <x:c r="O116" s="252"/>
      <x:c r="P116" s="252"/>
      <x:c r="Q116" s="252"/>
      <x:c r="R116" s="252"/>
      <x:c r="S116" s="66"/>
      <x:c r="T116" s="66"/>
      <x:c r="U116" s="66">
        <x:v/>
      </x:c>
      <x:c r="V116" s="66">
        <x:v/>
      </x:c>
    </x:row>
    <x:row r="117" spans="1:22" hidden="1">
      <x:c r="A117" s="66"/>
      <x:c r="B117" s="71"/>
      <x:c r="C117" s="66"/>
      <x:c r="D117" s="66"/>
      <x:c r="E117" s="66"/>
      <x:c r="F117" s="66"/>
      <x:c r="G117" s="66"/>
      <x:c r="H117" s="66"/>
      <x:c r="I117" s="66"/>
      <x:c r="J117" s="252"/>
      <x:c r="K117" s="252"/>
      <x:c r="L117" s="252"/>
      <x:c r="M117" s="252"/>
      <x:c r="N117" s="252"/>
      <x:c r="O117" s="252"/>
      <x:c r="P117" s="252"/>
      <x:c r="Q117" s="252"/>
      <x:c r="R117" s="252"/>
      <x:c r="S117" s="66"/>
      <x:c r="T117" s="66"/>
      <x:c r="U117" s="66">
        <x:v/>
      </x:c>
      <x:c r="V117" s="66">
        <x:v/>
      </x:c>
    </x:row>
    <x:row r="118" spans="1:22" hidden="1">
      <x:c r="A118" s="66"/>
      <x:c r="B118" s="71"/>
      <x:c r="C118" s="66"/>
      <x:c r="D118" s="66"/>
      <x:c r="E118" s="66"/>
      <x:c r="F118" s="66"/>
      <x:c r="G118" s="66"/>
      <x:c r="H118" s="66"/>
      <x:c r="I118" s="66"/>
      <x:c r="J118" s="252"/>
      <x:c r="K118" s="252"/>
      <x:c r="L118" s="252"/>
      <x:c r="M118" s="252"/>
      <x:c r="N118" s="252"/>
      <x:c r="O118" s="252"/>
      <x:c r="P118" s="252"/>
      <x:c r="Q118" s="252"/>
      <x:c r="R118" s="252"/>
      <x:c r="S118" s="66"/>
      <x:c r="T118" s="66"/>
      <x:c r="U118" s="66">
        <x:v/>
      </x:c>
      <x:c r="V118" s="66">
        <x:v/>
      </x:c>
    </x:row>
    <x:row r="119" spans="1:22" hidden="1">
      <x:c r="A119" s="66"/>
      <x:c r="B119" s="71"/>
      <x:c r="C119" s="66"/>
      <x:c r="D119" s="66"/>
      <x:c r="E119" s="66"/>
      <x:c r="F119" s="66"/>
      <x:c r="G119" s="66"/>
      <x:c r="H119" s="66"/>
      <x:c r="I119" s="66"/>
      <x:c r="J119" s="252"/>
      <x:c r="K119" s="252"/>
      <x:c r="L119" s="252"/>
      <x:c r="M119" s="252"/>
      <x:c r="N119" s="252"/>
      <x:c r="O119" s="252"/>
      <x:c r="P119" s="252"/>
      <x:c r="Q119" s="252"/>
      <x:c r="R119" s="252"/>
      <x:c r="S119" s="66"/>
      <x:c r="T119" s="66"/>
      <x:c r="U119" s="66">
        <x:v/>
      </x:c>
      <x:c r="V119" s="66">
        <x:v/>
      </x:c>
    </x:row>
    <x:row r="120" spans="1:22" hidden="1">
      <x:c r="A120" s="66"/>
      <x:c r="B120" s="71"/>
      <x:c r="C120" s="66"/>
      <x:c r="D120" s="66"/>
      <x:c r="E120" s="66"/>
      <x:c r="F120" s="66"/>
      <x:c r="G120" s="66"/>
      <x:c r="H120" s="66"/>
      <x:c r="I120" s="66"/>
      <x:c r="J120" s="252"/>
      <x:c r="K120" s="252"/>
      <x:c r="L120" s="252"/>
      <x:c r="M120" s="252"/>
      <x:c r="N120" s="252"/>
      <x:c r="O120" s="252"/>
      <x:c r="P120" s="252"/>
      <x:c r="Q120" s="252"/>
      <x:c r="R120" s="252"/>
      <x:c r="S120" s="66"/>
      <x:c r="T120" s="66"/>
      <x:c r="U120" s="66">
        <x:v/>
      </x:c>
      <x:c r="V120" s="66">
        <x:v/>
      </x:c>
    </x:row>
    <x:row r="121" spans="1:22" hidden="1">
      <x:c r="A121" s="66"/>
      <x:c r="B121" s="71"/>
      <x:c r="C121" s="66"/>
      <x:c r="D121" s="66"/>
      <x:c r="E121" s="66"/>
      <x:c r="F121" s="66"/>
      <x:c r="G121" s="66"/>
      <x:c r="H121" s="66"/>
      <x:c r="I121" s="66"/>
      <x:c r="J121" s="252"/>
      <x:c r="K121" s="252"/>
      <x:c r="L121" s="252"/>
      <x:c r="M121" s="252"/>
      <x:c r="N121" s="252"/>
      <x:c r="O121" s="252"/>
      <x:c r="P121" s="252"/>
      <x:c r="Q121" s="252"/>
      <x:c r="R121" s="252"/>
      <x:c r="S121" s="66"/>
      <x:c r="T121" s="66"/>
      <x:c r="U121" s="66">
        <x:v/>
      </x:c>
      <x:c r="V121" s="66">
        <x:v/>
      </x:c>
    </x:row>
    <x:row r="122" spans="1:22" hidden="1">
      <x:c r="A122" s="66"/>
      <x:c r="B122" s="71"/>
      <x:c r="C122" s="66"/>
      <x:c r="D122" s="66"/>
      <x:c r="E122" s="66"/>
      <x:c r="F122" s="66"/>
      <x:c r="G122" s="66"/>
      <x:c r="H122" s="66"/>
      <x:c r="I122" s="66"/>
      <x:c r="J122" s="252"/>
      <x:c r="K122" s="252"/>
      <x:c r="L122" s="252"/>
      <x:c r="M122" s="252"/>
      <x:c r="N122" s="252"/>
      <x:c r="O122" s="252"/>
      <x:c r="P122" s="252"/>
      <x:c r="Q122" s="252"/>
      <x:c r="R122" s="252"/>
      <x:c r="S122" s="66"/>
      <x:c r="T122" s="66"/>
      <x:c r="U122" s="66">
        <x:v/>
      </x:c>
      <x:c r="V122" s="66">
        <x:v/>
      </x:c>
    </x:row>
    <x:row r="123" spans="1:22" hidden="1">
      <x:c r="A123" s="66"/>
      <x:c r="B123" s="71"/>
      <x:c r="C123" s="66"/>
      <x:c r="D123" s="66"/>
      <x:c r="E123" s="66"/>
      <x:c r="F123" s="66"/>
      <x:c r="G123" s="66"/>
      <x:c r="H123" s="66"/>
      <x:c r="I123" s="66"/>
      <x:c r="J123" s="252"/>
      <x:c r="K123" s="252"/>
      <x:c r="L123" s="252"/>
      <x:c r="M123" s="252"/>
      <x:c r="N123" s="252"/>
      <x:c r="O123" s="252"/>
      <x:c r="P123" s="252"/>
      <x:c r="Q123" s="252"/>
      <x:c r="R123" s="252"/>
      <x:c r="S123" s="66"/>
      <x:c r="T123" s="66"/>
      <x:c r="U123" s="66">
        <x:v/>
      </x:c>
      <x:c r="V123" s="66">
        <x:v/>
      </x:c>
    </x:row>
    <x:row r="124" spans="1:22" hidden="1">
      <x:c r="A124" s="66"/>
      <x:c r="B124" s="71"/>
      <x:c r="C124" s="66"/>
      <x:c r="D124" s="66"/>
      <x:c r="E124" s="66"/>
      <x:c r="F124" s="66"/>
      <x:c r="G124" s="66"/>
      <x:c r="H124" s="66"/>
      <x:c r="I124" s="66"/>
      <x:c r="J124" s="252"/>
      <x:c r="K124" s="252"/>
      <x:c r="L124" s="252"/>
      <x:c r="M124" s="252"/>
      <x:c r="N124" s="252"/>
      <x:c r="O124" s="252"/>
      <x:c r="P124" s="252"/>
      <x:c r="Q124" s="252"/>
      <x:c r="R124" s="252"/>
      <x:c r="S124" s="66"/>
      <x:c r="T124" s="66"/>
      <x:c r="U124" s="66">
        <x:v/>
      </x:c>
      <x:c r="V124" s="66">
        <x:v/>
      </x:c>
    </x:row>
    <x:row r="125" spans="1:22" hidden="1">
      <x:c r="A125" s="66"/>
      <x:c r="B125" s="71"/>
      <x:c r="C125" s="66"/>
      <x:c r="D125" s="66"/>
      <x:c r="E125" s="66"/>
      <x:c r="F125" s="66"/>
      <x:c r="G125" s="66"/>
      <x:c r="H125" s="66"/>
      <x:c r="I125" s="66"/>
      <x:c r="J125" s="252"/>
      <x:c r="K125" s="252"/>
      <x:c r="L125" s="252"/>
      <x:c r="M125" s="252"/>
      <x:c r="N125" s="252"/>
      <x:c r="O125" s="252"/>
      <x:c r="P125" s="252"/>
      <x:c r="Q125" s="252"/>
      <x:c r="R125" s="252"/>
      <x:c r="S125" s="66"/>
      <x:c r="T125" s="66"/>
      <x:c r="U125" s="66">
        <x:v/>
      </x:c>
      <x:c r="V125" s="66">
        <x:v/>
      </x:c>
    </x:row>
    <x:row r="126" spans="1:22" hidden="1">
      <x:c r="A126" s="66"/>
      <x:c r="B126" s="71"/>
      <x:c r="C126" s="66"/>
      <x:c r="D126" s="66"/>
      <x:c r="E126" s="66"/>
      <x:c r="F126" s="66"/>
      <x:c r="G126" s="66"/>
      <x:c r="H126" s="66"/>
      <x:c r="I126" s="66"/>
      <x:c r="J126" s="252"/>
      <x:c r="K126" s="252"/>
      <x:c r="L126" s="252"/>
      <x:c r="M126" s="252"/>
      <x:c r="N126" s="252"/>
      <x:c r="O126" s="252"/>
      <x:c r="P126" s="252"/>
      <x:c r="Q126" s="252"/>
      <x:c r="R126" s="252"/>
      <x:c r="S126" s="66"/>
      <x:c r="T126" s="66"/>
      <x:c r="U126" s="66">
        <x:v/>
      </x:c>
      <x:c r="V126" s="66">
        <x:v/>
      </x:c>
    </x:row>
    <x:row r="127" spans="1:22" hidden="1">
      <x:c r="A127" s="66"/>
      <x:c r="B127" s="71"/>
      <x:c r="C127" s="66"/>
      <x:c r="D127" s="66"/>
      <x:c r="E127" s="66"/>
      <x:c r="F127" s="66"/>
      <x:c r="G127" s="66"/>
      <x:c r="H127" s="66"/>
      <x:c r="I127" s="66"/>
      <x:c r="J127" s="252"/>
      <x:c r="K127" s="252"/>
      <x:c r="L127" s="252"/>
      <x:c r="M127" s="252"/>
      <x:c r="N127" s="252"/>
      <x:c r="O127" s="252"/>
      <x:c r="P127" s="252"/>
      <x:c r="Q127" s="252"/>
      <x:c r="R127" s="252"/>
      <x:c r="S127" s="66"/>
      <x:c r="T127" s="66"/>
      <x:c r="U127" s="66">
        <x:v/>
      </x:c>
      <x:c r="V127" s="66">
        <x:v/>
      </x:c>
    </x:row>
    <x:row r="128" spans="1:22" hidden="1">
      <x:c r="A128" s="66"/>
      <x:c r="B128" s="71"/>
      <x:c r="C128" s="66"/>
      <x:c r="D128" s="66"/>
      <x:c r="E128" s="66"/>
      <x:c r="F128" s="66"/>
      <x:c r="G128" s="66"/>
      <x:c r="H128" s="66"/>
      <x:c r="I128" s="66"/>
      <x:c r="J128" s="252"/>
      <x:c r="K128" s="252"/>
      <x:c r="L128" s="252"/>
      <x:c r="M128" s="252"/>
      <x:c r="N128" s="252"/>
      <x:c r="O128" s="252"/>
      <x:c r="P128" s="252"/>
      <x:c r="Q128" s="252"/>
      <x:c r="R128" s="252"/>
      <x:c r="S128" s="66"/>
      <x:c r="T128" s="66"/>
      <x:c r="U128" s="66">
        <x:v/>
      </x:c>
      <x:c r="V128" s="66">
        <x:v/>
      </x:c>
    </x:row>
    <x:row r="129" spans="1:22" hidden="1">
      <x:c r="A129" s="66"/>
      <x:c r="B129" s="71"/>
      <x:c r="C129" s="66"/>
      <x:c r="D129" s="66"/>
      <x:c r="E129" s="66"/>
      <x:c r="F129" s="66"/>
      <x:c r="G129" s="66"/>
      <x:c r="H129" s="66"/>
      <x:c r="I129" s="66"/>
      <x:c r="J129" s="252"/>
      <x:c r="K129" s="252"/>
      <x:c r="L129" s="252"/>
      <x:c r="M129" s="252"/>
      <x:c r="N129" s="252"/>
      <x:c r="O129" s="252"/>
      <x:c r="P129" s="252"/>
      <x:c r="Q129" s="252"/>
      <x:c r="R129" s="252"/>
      <x:c r="S129" s="66"/>
      <x:c r="T129" s="66"/>
      <x:c r="U129" s="66">
        <x:v/>
      </x:c>
      <x:c r="V129" s="66">
        <x:v/>
      </x:c>
    </x:row>
    <x:row r="130" spans="1:22" hidden="1">
      <x:c r="A130" s="66"/>
      <x:c r="B130" s="71"/>
      <x:c r="C130" s="66"/>
      <x:c r="D130" s="66"/>
      <x:c r="E130" s="66"/>
      <x:c r="F130" s="66"/>
      <x:c r="G130" s="66"/>
      <x:c r="H130" s="66"/>
      <x:c r="I130" s="66"/>
      <x:c r="J130" s="252"/>
      <x:c r="K130" s="252"/>
      <x:c r="L130" s="252"/>
      <x:c r="M130" s="252"/>
      <x:c r="N130" s="252"/>
      <x:c r="O130" s="252"/>
      <x:c r="P130" s="252"/>
      <x:c r="Q130" s="252"/>
      <x:c r="R130" s="252"/>
      <x:c r="S130" s="66"/>
      <x:c r="T130" s="66"/>
      <x:c r="U130" s="66">
        <x:v/>
      </x:c>
      <x:c r="V130" s="66">
        <x:v/>
      </x:c>
    </x:row>
    <x:row r="131" spans="1:22" hidden="1">
      <x:c r="A131" s="66"/>
      <x:c r="B131" s="71"/>
      <x:c r="C131" s="66"/>
      <x:c r="D131" s="66"/>
      <x:c r="E131" s="66"/>
      <x:c r="F131" s="66"/>
      <x:c r="G131" s="66"/>
      <x:c r="H131" s="66"/>
      <x:c r="I131" s="66"/>
      <x:c r="J131" s="252"/>
      <x:c r="K131" s="252"/>
      <x:c r="L131" s="252"/>
      <x:c r="M131" s="252"/>
      <x:c r="N131" s="252"/>
      <x:c r="O131" s="252"/>
      <x:c r="P131" s="252"/>
      <x:c r="Q131" s="252"/>
      <x:c r="R131" s="252"/>
      <x:c r="S131" s="66"/>
      <x:c r="T131" s="66"/>
      <x:c r="U131" s="66">
        <x:v/>
      </x:c>
      <x:c r="V131" s="66">
        <x:v/>
      </x:c>
    </x:row>
    <x:row r="132" spans="1:22" hidden="1">
      <x:c r="A132" s="66"/>
      <x:c r="B132" s="71"/>
      <x:c r="C132" s="66"/>
      <x:c r="D132" s="66"/>
      <x:c r="E132" s="66"/>
      <x:c r="F132" s="66"/>
      <x:c r="G132" s="66"/>
      <x:c r="H132" s="66"/>
      <x:c r="I132" s="66"/>
      <x:c r="J132" s="252"/>
      <x:c r="K132" s="252"/>
      <x:c r="L132" s="252"/>
      <x:c r="M132" s="252"/>
      <x:c r="N132" s="252"/>
      <x:c r="O132" s="252"/>
      <x:c r="P132" s="252"/>
      <x:c r="Q132" s="252"/>
      <x:c r="R132" s="252"/>
      <x:c r="S132" s="66"/>
      <x:c r="T132" s="66"/>
      <x:c r="U132" s="66">
        <x:v/>
      </x:c>
      <x:c r="V132" s="66">
        <x:v/>
      </x:c>
    </x:row>
    <x:row r="133" spans="1:22" hidden="1">
      <x:c r="A133" s="66"/>
      <x:c r="B133" s="71"/>
      <x:c r="C133" s="66"/>
      <x:c r="D133" s="66"/>
      <x:c r="E133" s="66"/>
      <x:c r="F133" s="66"/>
      <x:c r="G133" s="66"/>
      <x:c r="H133" s="66"/>
      <x:c r="I133" s="66"/>
      <x:c r="J133" s="252"/>
      <x:c r="K133" s="252"/>
      <x:c r="L133" s="252"/>
      <x:c r="M133" s="252"/>
      <x:c r="N133" s="252"/>
      <x:c r="O133" s="252"/>
      <x:c r="P133" s="252"/>
      <x:c r="Q133" s="252"/>
      <x:c r="R133" s="252"/>
      <x:c r="S133" s="66"/>
      <x:c r="T133" s="66"/>
      <x:c r="U133" s="66">
        <x:v/>
      </x:c>
      <x:c r="V133" s="66">
        <x:v/>
      </x:c>
    </x:row>
    <x:row r="134" spans="1:22" hidden="1">
      <x:c r="A134" s="66"/>
      <x:c r="B134" s="71"/>
      <x:c r="C134" s="66"/>
      <x:c r="D134" s="66"/>
      <x:c r="E134" s="66"/>
      <x:c r="F134" s="66"/>
      <x:c r="G134" s="66"/>
      <x:c r="H134" s="66"/>
      <x:c r="I134" s="66"/>
      <x:c r="J134" s="252"/>
      <x:c r="K134" s="252"/>
      <x:c r="L134" s="252"/>
      <x:c r="M134" s="252"/>
      <x:c r="N134" s="252"/>
      <x:c r="O134" s="252"/>
      <x:c r="P134" s="252"/>
      <x:c r="Q134" s="252"/>
      <x:c r="R134" s="252"/>
      <x:c r="S134" s="66"/>
      <x:c r="T134" s="66"/>
      <x:c r="U134" s="66">
        <x:v/>
      </x:c>
      <x:c r="V134" s="66">
        <x:v/>
      </x:c>
    </x:row>
    <x:row r="135" spans="1:22" hidden="1">
      <x:c r="A135" s="66"/>
      <x:c r="B135" s="71"/>
      <x:c r="C135" s="66"/>
      <x:c r="D135" s="66"/>
      <x:c r="E135" s="66"/>
      <x:c r="F135" s="66"/>
      <x:c r="G135" s="66"/>
      <x:c r="H135" s="66"/>
      <x:c r="I135" s="66"/>
      <x:c r="J135" s="252"/>
      <x:c r="K135" s="252"/>
      <x:c r="L135" s="252"/>
      <x:c r="M135" s="252"/>
      <x:c r="N135" s="252"/>
      <x:c r="O135" s="252"/>
      <x:c r="P135" s="252"/>
      <x:c r="Q135" s="252"/>
      <x:c r="R135" s="252"/>
      <x:c r="S135" s="66"/>
      <x:c r="T135" s="66"/>
      <x:c r="U135" s="66">
        <x:v/>
      </x:c>
      <x:c r="V135" s="66">
        <x:v/>
      </x:c>
    </x:row>
    <x:row r="136" spans="1:22" hidden="1">
      <x:c r="A136" s="66"/>
      <x:c r="B136" s="71"/>
      <x:c r="C136" s="66"/>
      <x:c r="D136" s="66"/>
      <x:c r="E136" s="66"/>
      <x:c r="F136" s="66"/>
      <x:c r="G136" s="66"/>
      <x:c r="H136" s="66"/>
      <x:c r="I136" s="66"/>
      <x:c r="J136" s="252"/>
      <x:c r="K136" s="252"/>
      <x:c r="L136" s="252"/>
      <x:c r="M136" s="252"/>
      <x:c r="N136" s="252"/>
      <x:c r="O136" s="252"/>
      <x:c r="P136" s="252"/>
      <x:c r="Q136" s="252"/>
      <x:c r="R136" s="252"/>
      <x:c r="S136" s="66"/>
      <x:c r="T136" s="66"/>
      <x:c r="U136" s="66">
        <x:v/>
      </x:c>
      <x:c r="V136" s="66">
        <x:v/>
      </x:c>
    </x:row>
    <x:row r="137" spans="1:22" hidden="1">
      <x:c r="A137" s="66"/>
      <x:c r="B137" s="71"/>
      <x:c r="C137" s="66"/>
      <x:c r="D137" s="66"/>
      <x:c r="E137" s="66"/>
      <x:c r="F137" s="66"/>
      <x:c r="G137" s="66"/>
      <x:c r="H137" s="66"/>
      <x:c r="I137" s="66"/>
      <x:c r="J137" s="252"/>
      <x:c r="K137" s="252"/>
      <x:c r="L137" s="252"/>
      <x:c r="M137" s="252"/>
      <x:c r="N137" s="252"/>
      <x:c r="O137" s="252"/>
      <x:c r="P137" s="252"/>
      <x:c r="Q137" s="252"/>
      <x:c r="R137" s="252"/>
      <x:c r="S137" s="66"/>
      <x:c r="T137" s="66"/>
      <x:c r="U137" s="66">
        <x:v/>
      </x:c>
      <x:c r="V137" s="66">
        <x:v/>
      </x:c>
    </x:row>
    <x:row r="138" spans="1:22" hidden="1">
      <x:c r="A138" s="66"/>
      <x:c r="B138" s="71"/>
      <x:c r="C138" s="66"/>
      <x:c r="D138" s="66"/>
      <x:c r="E138" s="66"/>
      <x:c r="F138" s="66"/>
      <x:c r="G138" s="66"/>
      <x:c r="H138" s="66"/>
      <x:c r="I138" s="66"/>
      <x:c r="J138" s="252"/>
      <x:c r="K138" s="252"/>
      <x:c r="L138" s="252"/>
      <x:c r="M138" s="252"/>
      <x:c r="N138" s="252"/>
      <x:c r="O138" s="252"/>
      <x:c r="P138" s="252"/>
      <x:c r="Q138" s="252"/>
      <x:c r="R138" s="252"/>
      <x:c r="S138" s="66"/>
      <x:c r="T138" s="66"/>
      <x:c r="U138" s="66">
        <x:v/>
      </x:c>
      <x:c r="V138" s="66">
        <x:v/>
      </x:c>
    </x:row>
    <x:row r="139" spans="1:22" hidden="1">
      <x:c r="A139" s="66"/>
      <x:c r="B139" s="71"/>
      <x:c r="C139" s="66"/>
      <x:c r="D139" s="66"/>
      <x:c r="E139" s="66"/>
      <x:c r="F139" s="66"/>
      <x:c r="G139" s="66"/>
      <x:c r="H139" s="66"/>
      <x:c r="I139" s="66"/>
      <x:c r="J139" s="252"/>
      <x:c r="K139" s="252"/>
      <x:c r="L139" s="252"/>
      <x:c r="M139" s="252"/>
      <x:c r="N139" s="252"/>
      <x:c r="O139" s="252"/>
      <x:c r="P139" s="252"/>
      <x:c r="Q139" s="252"/>
      <x:c r="R139" s="252"/>
      <x:c r="S139" s="66"/>
      <x:c r="T139" s="66"/>
      <x:c r="U139" s="66">
        <x:v/>
      </x:c>
      <x:c r="V139" s="66">
        <x:v/>
      </x:c>
    </x:row>
    <x:row r="140" spans="1:22" hidden="1">
      <x:c r="A140" s="66"/>
      <x:c r="B140" s="71"/>
      <x:c r="C140" s="66"/>
      <x:c r="D140" s="66"/>
      <x:c r="E140" s="66"/>
      <x:c r="F140" s="66"/>
      <x:c r="G140" s="66"/>
      <x:c r="H140" s="66"/>
      <x:c r="I140" s="66"/>
      <x:c r="J140" s="252"/>
      <x:c r="K140" s="252"/>
      <x:c r="L140" s="252"/>
      <x:c r="M140" s="252"/>
      <x:c r="N140" s="252"/>
      <x:c r="O140" s="252"/>
      <x:c r="P140" s="252"/>
      <x:c r="Q140" s="252"/>
      <x:c r="R140" s="252"/>
      <x:c r="S140" s="66"/>
      <x:c r="T140" s="66"/>
      <x:c r="U140" s="66">
        <x:v/>
      </x:c>
      <x:c r="V140" s="66">
        <x:v/>
      </x:c>
    </x:row>
    <x:row r="141" spans="1:22" hidden="1">
      <x:c r="A141" s="66"/>
      <x:c r="B141" s="71"/>
      <x:c r="C141" s="66"/>
      <x:c r="D141" s="66"/>
      <x:c r="E141" s="66"/>
      <x:c r="F141" s="66"/>
      <x:c r="G141" s="66"/>
      <x:c r="H141" s="66"/>
      <x:c r="I141" s="66"/>
      <x:c r="J141" s="252"/>
      <x:c r="K141" s="252"/>
      <x:c r="L141" s="252"/>
      <x:c r="M141" s="252"/>
      <x:c r="N141" s="252"/>
      <x:c r="O141" s="252"/>
      <x:c r="P141" s="252"/>
      <x:c r="Q141" s="252"/>
      <x:c r="R141" s="252"/>
      <x:c r="S141" s="66"/>
      <x:c r="T141" s="66"/>
      <x:c r="U141" s="66">
        <x:v/>
      </x:c>
      <x:c r="V141" s="66">
        <x:v/>
      </x:c>
    </x:row>
    <x:row r="142" spans="1:22" hidden="1">
      <x:c r="A142" s="66"/>
      <x:c r="B142" s="71"/>
      <x:c r="C142" s="66"/>
      <x:c r="D142" s="66"/>
      <x:c r="E142" s="66"/>
      <x:c r="F142" s="66"/>
      <x:c r="G142" s="66"/>
      <x:c r="H142" s="66"/>
      <x:c r="I142" s="66"/>
      <x:c r="J142" s="252"/>
      <x:c r="K142" s="252"/>
      <x:c r="L142" s="252"/>
      <x:c r="M142" s="252"/>
      <x:c r="N142" s="252"/>
      <x:c r="O142" s="252"/>
      <x:c r="P142" s="252"/>
      <x:c r="Q142" s="252"/>
      <x:c r="R142" s="252"/>
      <x:c r="S142" s="66"/>
      <x:c r="T142" s="66"/>
      <x:c r="U142" s="66">
        <x:v/>
      </x:c>
      <x:c r="V142" s="66">
        <x:v/>
      </x:c>
    </x:row>
    <x:row r="143" spans="1:22" hidden="1">
      <x:c r="A143" s="66"/>
      <x:c r="B143" s="71"/>
      <x:c r="C143" s="66"/>
      <x:c r="D143" s="66"/>
      <x:c r="E143" s="66"/>
      <x:c r="F143" s="66"/>
      <x:c r="G143" s="66"/>
      <x:c r="H143" s="66"/>
      <x:c r="I143" s="66"/>
      <x:c r="J143" s="252"/>
      <x:c r="K143" s="252"/>
      <x:c r="L143" s="252"/>
      <x:c r="M143" s="252"/>
      <x:c r="N143" s="252"/>
      <x:c r="O143" s="252"/>
      <x:c r="P143" s="252"/>
      <x:c r="Q143" s="252"/>
      <x:c r="R143" s="252"/>
      <x:c r="S143" s="66"/>
      <x:c r="T143" s="66"/>
      <x:c r="U143" s="66">
        <x:v/>
      </x:c>
      <x:c r="V143" s="66">
        <x:v/>
      </x:c>
    </x:row>
    <x:row r="144" spans="1:22" hidden="1">
      <x:c r="A144" s="66"/>
      <x:c r="B144" s="71"/>
      <x:c r="C144" s="66"/>
      <x:c r="D144" s="66"/>
      <x:c r="E144" s="66"/>
      <x:c r="F144" s="66"/>
      <x:c r="G144" s="66"/>
      <x:c r="H144" s="66"/>
      <x:c r="I144" s="66"/>
      <x:c r="J144" s="252"/>
      <x:c r="K144" s="252"/>
      <x:c r="L144" s="252"/>
      <x:c r="M144" s="252"/>
      <x:c r="N144" s="252"/>
      <x:c r="O144" s="252"/>
      <x:c r="P144" s="252"/>
      <x:c r="Q144" s="252"/>
      <x:c r="R144" s="252"/>
      <x:c r="S144" s="66"/>
      <x:c r="T144" s="66"/>
      <x:c r="U144" s="66">
        <x:v/>
      </x:c>
      <x:c r="V144" s="66">
        <x:v/>
      </x:c>
    </x:row>
    <x:row r="145" spans="1:22" hidden="1">
      <x:c r="A145" s="66"/>
      <x:c r="B145" s="71"/>
      <x:c r="C145" s="66"/>
      <x:c r="D145" s="66"/>
      <x:c r="E145" s="66"/>
      <x:c r="F145" s="66"/>
      <x:c r="G145" s="66"/>
      <x:c r="H145" s="66"/>
      <x:c r="I145" s="66"/>
      <x:c r="J145" s="252"/>
      <x:c r="K145" s="252"/>
      <x:c r="L145" s="252"/>
      <x:c r="M145" s="252"/>
      <x:c r="N145" s="252"/>
      <x:c r="O145" s="252"/>
      <x:c r="P145" s="252"/>
      <x:c r="Q145" s="252"/>
      <x:c r="R145" s="252"/>
      <x:c r="S145" s="66"/>
      <x:c r="T145" s="66"/>
      <x:c r="U145" s="66">
        <x:v/>
      </x:c>
      <x:c r="V145" s="66">
        <x:v/>
      </x:c>
    </x:row>
    <x:row r="146" spans="1:22" hidden="1">
      <x:c r="A146" s="66"/>
      <x:c r="B146" s="71"/>
      <x:c r="C146" s="66"/>
      <x:c r="D146" s="66"/>
      <x:c r="E146" s="66"/>
      <x:c r="F146" s="66"/>
      <x:c r="G146" s="66"/>
      <x:c r="H146" s="66"/>
      <x:c r="I146" s="66"/>
      <x:c r="J146" s="252"/>
      <x:c r="K146" s="252"/>
      <x:c r="L146" s="252"/>
      <x:c r="M146" s="252"/>
      <x:c r="N146" s="252"/>
      <x:c r="O146" s="252"/>
      <x:c r="P146" s="252"/>
      <x:c r="Q146" s="252"/>
      <x:c r="R146" s="252"/>
      <x:c r="S146" s="66"/>
      <x:c r="T146" s="66"/>
      <x:c r="U146" s="66">
        <x:v/>
      </x:c>
      <x:c r="V146" s="66">
        <x:v/>
      </x:c>
    </x:row>
    <x:row r="147" spans="1:22" hidden="1">
      <x:c r="A147" s="66"/>
      <x:c r="B147" s="71"/>
      <x:c r="C147" s="66"/>
      <x:c r="D147" s="66"/>
      <x:c r="E147" s="66"/>
      <x:c r="F147" s="66"/>
      <x:c r="G147" s="66"/>
      <x:c r="H147" s="66"/>
      <x:c r="I147" s="66"/>
      <x:c r="J147" s="252"/>
      <x:c r="K147" s="252"/>
      <x:c r="L147" s="252"/>
      <x:c r="M147" s="252"/>
      <x:c r="N147" s="252"/>
      <x:c r="O147" s="252"/>
      <x:c r="P147" s="252"/>
      <x:c r="Q147" s="252"/>
      <x:c r="R147" s="252"/>
      <x:c r="S147" s="66"/>
      <x:c r="T147" s="66"/>
      <x:c r="U147" s="66">
        <x:v/>
      </x:c>
      <x:c r="V147" s="66">
        <x:v/>
      </x:c>
    </x:row>
    <x:row r="148" spans="1:22" hidden="1">
      <x:c r="A148" s="66"/>
      <x:c r="B148" s="71"/>
      <x:c r="C148" s="66"/>
      <x:c r="D148" s="66"/>
      <x:c r="E148" s="66"/>
      <x:c r="F148" s="66"/>
      <x:c r="G148" s="66"/>
      <x:c r="H148" s="66"/>
      <x:c r="I148" s="66"/>
      <x:c r="J148" s="252"/>
      <x:c r="K148" s="252"/>
      <x:c r="L148" s="252"/>
      <x:c r="M148" s="252"/>
      <x:c r="N148" s="252"/>
      <x:c r="O148" s="252"/>
      <x:c r="P148" s="252"/>
      <x:c r="Q148" s="252"/>
      <x:c r="R148" s="252"/>
      <x:c r="S148" s="66"/>
      <x:c r="T148" s="66"/>
      <x:c r="U148" s="66">
        <x:v/>
      </x:c>
      <x:c r="V148" s="66">
        <x:v/>
      </x:c>
    </x:row>
    <x:row r="149" spans="1:22" hidden="1">
      <x:c r="A149" s="66"/>
      <x:c r="B149" s="71"/>
      <x:c r="C149" s="66"/>
      <x:c r="D149" s="66"/>
      <x:c r="E149" s="66"/>
      <x:c r="F149" s="66"/>
      <x:c r="G149" s="66"/>
      <x:c r="H149" s="66"/>
      <x:c r="I149" s="66"/>
      <x:c r="J149" s="252"/>
      <x:c r="K149" s="252"/>
      <x:c r="L149" s="252"/>
      <x:c r="M149" s="252"/>
      <x:c r="N149" s="252"/>
      <x:c r="O149" s="252"/>
      <x:c r="P149" s="252"/>
      <x:c r="Q149" s="252"/>
      <x:c r="R149" s="252"/>
      <x:c r="S149" s="66"/>
      <x:c r="T149" s="66"/>
      <x:c r="U149" s="66">
        <x:v/>
      </x:c>
      <x:c r="V149" s="66">
        <x:v/>
      </x:c>
    </x:row>
    <x:row r="150" spans="1:22" hidden="1">
      <x:c r="A150" s="66"/>
      <x:c r="B150" s="71"/>
      <x:c r="C150" s="66"/>
      <x:c r="D150" s="66"/>
      <x:c r="E150" s="66"/>
      <x:c r="F150" s="66"/>
      <x:c r="G150" s="66"/>
      <x:c r="H150" s="66"/>
      <x:c r="I150" s="66"/>
      <x:c r="J150" s="252"/>
      <x:c r="K150" s="252"/>
      <x:c r="L150" s="252"/>
      <x:c r="M150" s="252"/>
      <x:c r="N150" s="252"/>
      <x:c r="O150" s="252"/>
      <x:c r="P150" s="252"/>
      <x:c r="Q150" s="252"/>
      <x:c r="R150" s="252"/>
      <x:c r="S150" s="66"/>
      <x:c r="T150" s="66"/>
      <x:c r="U150" s="66">
        <x:v/>
      </x:c>
      <x:c r="V150" s="66">
        <x:v/>
      </x:c>
    </x:row>
    <x:row r="151" spans="1:22" hidden="1">
      <x:c r="A151" s="66"/>
      <x:c r="B151" s="71"/>
      <x:c r="C151" s="66"/>
      <x:c r="D151" s="66"/>
      <x:c r="E151" s="66"/>
      <x:c r="F151" s="66"/>
      <x:c r="G151" s="66"/>
      <x:c r="H151" s="66"/>
      <x:c r="I151" s="66"/>
      <x:c r="J151" s="252"/>
      <x:c r="K151" s="252"/>
      <x:c r="L151" s="252"/>
      <x:c r="M151" s="252"/>
      <x:c r="N151" s="252"/>
      <x:c r="O151" s="252"/>
      <x:c r="P151" s="252"/>
      <x:c r="Q151" s="252"/>
      <x:c r="R151" s="252"/>
      <x:c r="S151" s="66"/>
      <x:c r="T151" s="66"/>
      <x:c r="U151" s="66">
        <x:v/>
      </x:c>
      <x:c r="V151" s="66">
        <x:v/>
      </x:c>
    </x:row>
    <x:row r="152" spans="1:22" hidden="1">
      <x:c r="A152" s="66"/>
      <x:c r="B152" s="71"/>
      <x:c r="C152" s="66"/>
      <x:c r="D152" s="66"/>
      <x:c r="E152" s="66"/>
      <x:c r="F152" s="66"/>
      <x:c r="G152" s="66"/>
      <x:c r="H152" s="66"/>
      <x:c r="I152" s="66"/>
      <x:c r="J152" s="252"/>
      <x:c r="K152" s="252"/>
      <x:c r="L152" s="252"/>
      <x:c r="M152" s="252"/>
      <x:c r="N152" s="252"/>
      <x:c r="O152" s="252"/>
      <x:c r="P152" s="252"/>
      <x:c r="Q152" s="252"/>
      <x:c r="R152" s="252"/>
      <x:c r="S152" s="66"/>
      <x:c r="T152" s="66"/>
      <x:c r="U152" s="66">
        <x:v/>
      </x:c>
      <x:c r="V152" s="66">
        <x:v/>
      </x:c>
    </x:row>
    <x:row r="153" spans="1:22" hidden="1">
      <x:c r="A153" s="66"/>
      <x:c r="B153" s="71"/>
      <x:c r="C153" s="66"/>
      <x:c r="D153" s="66"/>
      <x:c r="E153" s="66"/>
      <x:c r="F153" s="66"/>
      <x:c r="G153" s="66"/>
      <x:c r="H153" s="66"/>
      <x:c r="I153" s="66"/>
      <x:c r="J153" s="252"/>
      <x:c r="K153" s="252"/>
      <x:c r="L153" s="252"/>
      <x:c r="M153" s="252"/>
      <x:c r="N153" s="252"/>
      <x:c r="O153" s="252"/>
      <x:c r="P153" s="252"/>
      <x:c r="Q153" s="252"/>
      <x:c r="R153" s="252"/>
      <x:c r="S153" s="66"/>
      <x:c r="T153" s="66"/>
      <x:c r="U153" s="66">
        <x:v/>
      </x:c>
      <x:c r="V153" s="66">
        <x:v/>
      </x:c>
    </x:row>
  </x:sheetData>
  <x:mergeCells count="8">
    <x:mergeCell ref="A26:A30"/>
    <x:mergeCell ref="A31:A35"/>
    <x:mergeCell ref="I20:R20"/>
    <x:mergeCell ref="I19:R19"/>
    <x:mergeCell ref="B44:G44"/>
    <x:mergeCell ref="B5:G9"/>
    <x:mergeCell ref="B42:G42"/>
    <x:mergeCell ref="B43:G43"/>
  </x:mergeCells>
  <x:hyperlinks>
    <x:hyperlink ref="J16" r:id="rId1" xr:uid="{00000000-0004-0000-0200-000000000000}"/>
    <x:hyperlink ref="K16" r:id="rId2" display="Docket 10-0520, Staff Ex. 1.1, p. 12." xr:uid="{00000000-0004-0000-0200-000001000000}"/>
    <x:hyperlink ref="P16" r:id="rId3" xr:uid="{00000000-0004-0000-0200-000002000000}"/>
  </x:hyperlinks>
  <x:printOptions horizontalCentered="1" headings="1"/>
  <x:pageMargins left="1" right="1" top="1.25" bottom="1" header="0.5" footer="0.5"/>
  <x:pageSetup scale="28" orientation="landscape" r:id="rId4"/>
  <x:headerFooter scaleWithDoc="0">
    <x:oddHeader>&amp;R&amp;"Arial,Bold"ICC Docket No. 21-0155
Statewide Quarterly Report ComEd 2023 Q4 
Tab: &amp;A</x:oddHeader>
  </x:headerFooter>
  <x:ignoredErrors>
    <x:ignoredError sqref="F25 F17" formula="1"/>
  </x:ignoredErrors>
</x:worksheet>
</file>

<file path=xl/worksheets/sheet4.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0300-000000000000}" mc:Ignorable="x14ac xr xr2 xr3">
  <x:sheetPr codeName="Sheet4">
    <x:tabColor theme="0" tint="-4.9989318521683403E-2"/>
    <x:pageSetUpPr fitToPage="1"/>
  </x:sheetPr>
  <x:dimension ref="A1:X58"/>
  <x:sheetViews>
    <x:sheetView topLeftCell="A6" workbookViewId="0">
      <x:pane xSplit="2" ySplit="2" topLeftCell="C19" activePane="bottomRight" state="frozen"/>
      <x:selection activeCell="F19" sqref="F19"/>
      <x:selection pane="topRight" activeCell="F19" sqref="F19"/>
      <x:selection pane="bottomLeft" activeCell="F19" sqref="F19"/>
      <x:selection pane="bottomRight" activeCell="F19" sqref="F19"/>
    </x:sheetView>
  </x:sheetViews>
  <x:sheetFormatPr defaultColWidth="0" defaultRowHeight="14.4" zeroHeight="1"/>
  <x:cols>
    <x:col min="1" max="1" width="4.3125" customWidth="1"/>
    <x:col min="2" max="2" width="51.5234375" customWidth="1"/>
    <x:col min="3" max="3" width="13.3125" customWidth="1"/>
    <x:col min="4" max="4" width="11.5234375" customWidth="1"/>
    <x:col min="5" max="5" width="11.05078125" customWidth="1"/>
    <x:col min="6" max="6" width="12" customWidth="1"/>
    <x:col min="7" max="7" width="13.5234375" customWidth="1"/>
    <x:col min="8" max="8" width="13.3125" customWidth="1"/>
    <x:col min="9" max="9" width="12.68359375" customWidth="1"/>
    <x:col min="10" max="10" width="14.05078125" customWidth="1"/>
    <x:col min="11" max="11" width="14.3125" customWidth="1"/>
    <x:col min="12" max="12" width="13.83984375" customWidth="1"/>
    <x:col min="13" max="13" width="14.83984375" customWidth="1"/>
    <x:col min="14" max="14" width="15.3125" customWidth="1"/>
    <x:col min="15" max="15" width="14.83984375" customWidth="1"/>
    <x:col min="16" max="16" width="14.83984375" bestFit="1" customWidth="1"/>
    <x:col min="17" max="17" width="13.83984375" bestFit="1" customWidth="1"/>
    <x:col min="18" max="18" width="13.68359375" customWidth="1"/>
    <x:col min="19" max="23" width="9.05078125" customWidth="1"/>
    <x:col min="24" max="24" width="0" hidden="1" customWidth="1"/>
    <x:col min="25" max="16384" width="9.05078125" hidden="1"/>
  </x:cols>
  <x:sheetData>
    <x:row r="1" spans="1:24">
      <x:c r="A1" s="66"/>
      <x:c r="B1" s="73" t="s">
        <x:v>0</x:v>
      </x:c>
      <x:c r="C1" s="73"/>
      <x:c r="D1" s="66"/>
      <x:c r="E1" s="66"/>
      <x:c r="F1" s="66"/>
      <x:c r="G1" s="66"/>
      <x:c r="H1" s="66"/>
      <x:c r="I1" s="66"/>
      <x:c r="J1" s="66"/>
      <x:c r="K1" s="66"/>
      <x:c r="L1" s="66"/>
      <x:c r="M1" s="66"/>
      <x:c r="N1" s="66"/>
      <x:c r="O1" s="66"/>
      <x:c r="P1" s="66"/>
      <x:c r="Q1" s="66"/>
      <x:c r="R1" s="66"/>
      <x:c r="S1" s="66"/>
      <x:c r="T1" s="66"/>
      <x:c r="U1" s="66"/>
      <x:c r="V1" s="66"/>
      <x:c r="W1" s="66"/>
      <x:c r="X1" s="66">
        <x:v/>
      </x:c>
    </x:row>
    <x:row r="2" spans="1:24">
      <x:c r="A2" s="66"/>
      <x:c r="B2" s="73" t="s">
        <x:v>177</x:v>
      </x:c>
      <x:c r="C2" s="73"/>
      <x:c r="D2" s="66"/>
      <x:c r="E2" s="66"/>
      <x:c r="F2" s="66"/>
      <x:c r="G2" s="66"/>
      <x:c r="H2" s="66"/>
      <x:c r="I2" s="66"/>
      <x:c r="J2" s="66"/>
      <x:c r="K2" s="66"/>
      <x:c r="L2" s="66"/>
      <x:c r="M2" s="66"/>
      <x:c r="N2" s="66"/>
      <x:c r="O2" s="66"/>
      <x:c r="P2" s="66"/>
      <x:c r="Q2" s="66"/>
      <x:c r="R2" s="66"/>
      <x:c r="S2" s="66"/>
      <x:c r="T2" s="66"/>
      <x:c r="U2" s="66"/>
      <x:c r="V2" s="66"/>
      <x:c r="W2" s="66"/>
      <x:c r="X2" s="66">
        <x:v/>
      </x:c>
    </x:row>
    <x:row r="3" spans="1:24">
      <x:c r="A3" s="66"/>
      <x:c r="B3" s="73"/>
      <x:c r="C3" s="73"/>
      <x:c r="D3" s="66"/>
      <x:c r="E3" s="66"/>
      <x:c r="F3" s="66"/>
      <x:c r="G3" s="66"/>
      <x:c r="H3" s="66"/>
      <x:c r="I3" s="66"/>
      <x:c r="J3" s="66"/>
      <x:c r="K3" s="66"/>
      <x:c r="L3" s="66"/>
      <x:c r="M3" s="66"/>
      <x:c r="N3" s="66"/>
      <x:c r="O3" s="66"/>
      <x:c r="P3" s="66"/>
      <x:c r="Q3" s="66"/>
      <x:c r="R3" s="66"/>
      <x:c r="S3" s="66"/>
      <x:c r="T3" s="66"/>
      <x:c r="U3" s="66"/>
      <x:c r="V3" s="66"/>
      <x:c r="W3" s="66"/>
      <x:c r="X3" s="66">
        <x:v/>
      </x:c>
    </x:row>
    <x:row r="4" spans="1:24">
      <x:c r="A4" s="66"/>
      <x:c r="B4" s="73"/>
      <x:c r="C4" s="73"/>
      <x:c r="D4" s="66"/>
      <x:c r="E4" s="66"/>
      <x:c r="F4" s="66"/>
      <x:c r="G4" s="66"/>
      <x:c r="H4" s="66"/>
      <x:c r="I4" s="66"/>
      <x:c r="J4" s="66"/>
      <x:c r="K4" s="66"/>
      <x:c r="L4" s="66"/>
      <x:c r="M4" s="66"/>
      <x:c r="N4" s="66"/>
      <x:c r="O4" s="66"/>
      <x:c r="P4" s="66"/>
      <x:c r="Q4" s="66"/>
      <x:c r="R4" s="66"/>
      <x:c r="S4" s="66"/>
      <x:c r="T4" s="66"/>
      <x:c r="U4" s="66"/>
      <x:c r="V4" s="66"/>
      <x:c r="W4" s="66"/>
      <x:c r="X4" s="66">
        <x:v/>
      </x:c>
    </x:row>
    <x:row r="5" spans="1:24" ht="22.5" customHeight="1">
      <x:c r="A5" s="66"/>
      <x:c r="B5" s="283" t="s">
        <x:v>178</x:v>
      </x:c>
      <x:c r="C5" s="283"/>
      <x:c r="D5" s="283"/>
      <x:c r="E5" s="283"/>
      <x:c r="F5" s="283"/>
      <x:c r="G5" s="283"/>
      <x:c r="H5" s="283"/>
      <x:c r="I5" s="283"/>
      <x:c r="J5" s="283"/>
      <x:c r="K5" s="283"/>
      <x:c r="L5" s="283"/>
      <x:c r="M5" s="66"/>
      <x:c r="N5" s="66"/>
      <x:c r="O5" s="66"/>
      <x:c r="P5" s="66"/>
      <x:c r="Q5" s="66"/>
      <x:c r="R5" s="66"/>
      <x:c r="S5" s="66"/>
      <x:c r="T5" s="66"/>
      <x:c r="U5" s="66"/>
      <x:c r="V5" s="66"/>
      <x:c r="W5" s="66"/>
      <x:c r="X5" s="66">
        <x:v/>
      </x:c>
    </x:row>
    <x:row r="6" spans="1:24" ht="21" customHeight="1">
      <x:c r="A6" s="66"/>
      <x:c r="B6" s="283"/>
      <x:c r="C6" s="283"/>
      <x:c r="D6" s="283"/>
      <x:c r="E6" s="283"/>
      <x:c r="F6" s="283"/>
      <x:c r="G6" s="283"/>
      <x:c r="H6" s="283"/>
      <x:c r="I6" s="283"/>
      <x:c r="J6" s="283"/>
      <x:c r="K6" s="283"/>
      <x:c r="L6" s="283"/>
      <x:c r="M6" s="66"/>
      <x:c r="N6" s="66"/>
      <x:c r="O6" s="66"/>
      <x:c r="P6" s="66"/>
      <x:c r="Q6" s="66"/>
      <x:c r="R6" s="66"/>
      <x:c r="S6" s="66"/>
      <x:c r="T6" s="66"/>
      <x:c r="U6" s="66"/>
      <x:c r="V6" s="66"/>
      <x:c r="W6" s="66"/>
      <x:c r="X6" s="66">
        <x:v/>
      </x:c>
    </x:row>
    <x:row r="7" spans="1:24" ht="21" customHeight="1">
      <x:c r="A7" s="66"/>
      <x:c r="B7" s="283"/>
      <x:c r="C7" s="283"/>
      <x:c r="D7" s="283"/>
      <x:c r="E7" s="283"/>
      <x:c r="F7" s="283"/>
      <x:c r="G7" s="283"/>
      <x:c r="H7" s="283"/>
      <x:c r="I7" s="283"/>
      <x:c r="J7" s="283"/>
      <x:c r="K7" s="283"/>
      <x:c r="L7" s="283"/>
      <x:c r="M7" s="66"/>
      <x:c r="N7" s="66"/>
      <x:c r="O7" s="66"/>
      <x:c r="P7" s="66"/>
      <x:c r="Q7" s="66"/>
      <x:c r="R7" s="66"/>
      <x:c r="S7" s="66"/>
      <x:c r="T7" s="66"/>
      <x:c r="U7" s="66"/>
      <x:c r="V7" s="66"/>
      <x:c r="W7" s="66"/>
      <x:c r="X7" s="66">
        <x:v/>
      </x:c>
    </x:row>
    <x:row r="8" spans="1:24">
      <x:c r="A8" s="66"/>
      <x:c r="B8" s="99"/>
      <x:c r="C8" s="99"/>
      <x:c r="D8" s="99"/>
      <x:c r="E8" s="99"/>
      <x:c r="F8" s="99"/>
      <x:c r="G8" s="99"/>
      <x:c r="H8" s="99"/>
      <x:c r="I8" s="99"/>
      <x:c r="J8" s="99"/>
      <x:c r="K8" s="99"/>
      <x:c r="L8" s="99"/>
      <x:c r="M8" s="99"/>
      <x:c r="N8" s="66"/>
      <x:c r="O8" s="66"/>
      <x:c r="P8" s="66"/>
      <x:c r="Q8" s="66"/>
      <x:c r="R8" s="66"/>
      <x:c r="S8" s="66"/>
      <x:c r="T8" s="66"/>
      <x:c r="U8" s="66"/>
      <x:c r="V8" s="66"/>
      <x:c r="W8" s="66"/>
      <x:c r="X8" s="66">
        <x:v/>
      </x:c>
    </x:row>
    <x:row r="9" spans="1:24">
      <x:c r="A9" s="66"/>
      <x:c r="B9" s="139" t="s">
        <x:v>179</x:v>
      </x:c>
      <x:c r="C9" s="139"/>
      <x:c r="D9" s="139"/>
      <x:c r="E9" s="140"/>
      <x:c r="F9" s="140"/>
      <x:c r="G9" s="141"/>
      <x:c r="H9" s="142"/>
      <x:c r="I9" s="141"/>
      <x:c r="J9" s="141"/>
      <x:c r="K9" s="141"/>
      <x:c r="L9" s="141"/>
      <x:c r="M9" s="141"/>
      <x:c r="N9" s="66"/>
      <x:c r="O9" s="66"/>
      <x:c r="P9" s="66"/>
      <x:c r="Q9" s="66"/>
      <x:c r="R9" s="66"/>
      <x:c r="S9" s="66"/>
      <x:c r="T9" s="66"/>
      <x:c r="U9" s="66"/>
      <x:c r="V9" s="66"/>
      <x:c r="W9" s="66"/>
      <x:c r="X9" s="66">
        <x:v/>
      </x:c>
    </x:row>
    <x:row r="10" spans="1:24" ht="18" customHeight="1">
      <x:c r="A10" s="66"/>
      <x:c r="B10" s="243" t="str">
        <x:f>'1- Ex Ante Results'!B19</x:f>
        <x:v>CY2023 Q4</x:v>
      </x:c>
      <x:c r="C10" s="140"/>
      <x:c r="D10" s="140"/>
      <x:c r="E10" s="140"/>
      <x:c r="F10" s="140"/>
      <x:c r="G10" s="141"/>
      <x:c r="H10" s="141"/>
      <x:c r="I10" s="141"/>
      <x:c r="J10" s="141"/>
      <x:c r="K10" s="141"/>
      <x:c r="L10" s="141"/>
      <x:c r="M10" s="143"/>
      <x:c r="N10" s="66"/>
      <x:c r="O10" s="66"/>
      <x:c r="P10" s="66"/>
      <x:c r="Q10" s="66"/>
      <x:c r="R10" s="66"/>
      <x:c r="S10" s="66"/>
      <x:c r="T10" s="66"/>
      <x:c r="U10" s="66"/>
      <x:c r="V10" s="66"/>
      <x:c r="W10" s="66"/>
      <x:c r="X10" s="66">
        <x:v/>
      </x:c>
    </x:row>
    <x:row r="11" spans="1:24" ht="27.6">
      <x:c r="A11" s="66"/>
      <x:c r="B11" s="15" t="s">
        <x:v>180</x:v>
      </x:c>
      <x:c r="C11" s="15"/>
      <x:c r="D11" s="11" t="s">
        <x:v>132</x:v>
      </x:c>
      <x:c r="E11" s="11" t="s">
        <x:v>133</x:v>
      </x:c>
      <x:c r="F11" s="5" t="s">
        <x:v>134</x:v>
      </x:c>
      <x:c r="G11" s="5" t="s">
        <x:v>135</x:v>
      </x:c>
      <x:c r="H11" s="5" t="s">
        <x:v>136</x:v>
      </x:c>
      <x:c r="I11" s="5" t="s">
        <x:v>137</x:v>
      </x:c>
      <x:c r="J11" s="5" t="s">
        <x:v>138</x:v>
      </x:c>
      <x:c r="K11" s="5" t="s">
        <x:v>139</x:v>
      </x:c>
      <x:c r="L11" s="5" t="s">
        <x:v>181</x:v>
      </x:c>
      <x:c r="M11" s="5" t="s">
        <x:v>182</x:v>
      </x:c>
      <x:c r="N11" s="5" t="s">
        <x:v>183</x:v>
      </x:c>
      <x:c r="O11" s="5" t="s">
        <x:v>184</x:v>
      </x:c>
      <x:c r="P11" s="5" t="s">
        <x:v>185</x:v>
      </x:c>
      <x:c r="Q11" s="5" t="s">
        <x:v>186</x:v>
      </x:c>
      <x:c r="R11" s="5" t="s">
        <x:v>187</x:v>
      </x:c>
      <x:c r="S11" s="66"/>
      <x:c r="T11" s="66"/>
      <x:c r="U11" s="66"/>
      <x:c r="V11" s="66"/>
      <x:c r="W11" s="66"/>
      <x:c r="X11" s="66">
        <x:v/>
      </x:c>
    </x:row>
    <x:row r="12" spans="1:24">
      <x:c r="A12" s="66"/>
      <x:c r="B12" s="6" t="s">
        <x:v>188</x:v>
      </x:c>
      <x:c r="C12" s="51"/>
      <x:c r="D12" s="13">
        <x:v>182353</x:v>
      </x:c>
      <x:c r="E12" s="13">
        <x:v>506170</x:v>
      </x:c>
      <x:c r="F12" s="13">
        <x:v>680845</x:v>
      </x:c>
      <x:c r="G12" s="13">
        <x:v>1051751</x:v>
      </x:c>
      <x:c r="H12" s="13">
        <x:v>1041005</x:v>
      </x:c>
      <x:c r="I12" s="13">
        <x:v>1205087.922</x:v>
      </x:c>
      <x:c r="J12" s="13">
        <x:v>1207781.348736</x:v>
      </x:c>
      <x:c r="K12" s="13">
        <x:v>1382679.5970000001</x:v>
      </x:c>
      <x:c r="L12" s="13">
        <x:v>2542422.09</x:v>
      </x:c>
      <x:c r="M12" s="13">
        <x:v>1859773.2879999999</x:v>
      </x:c>
      <x:c r="N12" s="13">
        <x:v>1700029.4500006568</x:v>
      </x:c>
      <x:c r="O12" s="13">
        <x:v>1821166.2136200001</x:v>
      </x:c>
      <x:c r="P12" s="47">
        <x:f>'3- Energy'!$D$29</x:f>
        <x:v>1849877.162</x:v>
      </x:c>
      <x:c r="Q12" s="47">
        <x:v>1724232</x:v>
      </x:c>
      <x:c r="R12" s="47">
        <x:f>'3- Energy'!D32</x:f>
        <x:v>1569223.0419122316</x:v>
      </x:c>
      <x:c r="S12" s="66"/>
      <x:c r="T12" s="66"/>
      <x:c r="U12" s="66"/>
      <x:c r="V12" s="66"/>
      <x:c r="W12" s="66"/>
      <x:c r="X12" s="66">
        <x:v/>
      </x:c>
    </x:row>
    <x:row r="13" spans="1:24">
      <x:c r="A13" s="66"/>
      <x:c r="B13" s="6" t="s">
        <x:v>189</x:v>
      </x:c>
      <x:c r="C13" s="51"/>
      <x:c r="D13" s="13">
        <x:f>D12*1000*1.3909/2204.62</x:f>
        <x:v>115046.94128693381</x:v>
      </x:c>
      <x:c r="E13" s="13">
        <x:f t="shared" ref="E13:L13" si="0">E12*1000*1.3909/2204.62</x:f>
        <x:v>319343.85653763462</x:v>
      </x:c>
      <x:c r="F13" s="13">
        <x:f t="shared" si="0"/>
        <x:v>429546.72936832655</x:v>
      </x:c>
      <x:c r="G13" s="13">
        <x:f t="shared" si="0"/>
        <x:v>663552.20668414515</x:v>
      </x:c>
      <x:c r="H13" s="13">
        <x:f t="shared" si="0"/>
        <x:v>656772.52973301522</x:v>
      </x:c>
      <x:c r="I13" s="13">
        <x:f t="shared" si="0"/>
        <x:v>760292.83536836284</x:v>
      </x:c>
      <x:c r="J13" s="13">
        <x:f t="shared" si="0"/>
        <x:v>761992.12470035767</x:v>
      </x:c>
      <x:c r="K13" s="13">
        <x:f t="shared" si="0"/>
        <x:v>872335.84539163217</x:v>
      </x:c>
      <x:c r="L13" s="13">
        <x:f t="shared" si="0"/>
        <x:v>1604020.1417845252</x:v>
      </x:c>
      <x:c r="M13" s="13">
        <x:f>M12*1000*1.2515/2204.62</x:f>
        <x:v>1055740.3407081494</x:v>
      </x:c>
      <x:c r="N13" s="13">
        <x:f>N12*1000*1.174/2204.62</x:f>
        <x:v>905296.41130932816</x:v>
      </x:c>
      <x:c r="O13" s="13">
        <x:f>O12*1000*1.174/2204.62</x:f>
        <x:v>969803.92756569397</x:v>
      </x:c>
      <x:c r="P13" s="13">
        <x:f>P12*1000*1.074/2204.62</x:f>
        <x:v>901183.91014687344</x:v>
      </x:c>
      <x:c r="Q13" s="13">
        <x:f>(Q12*1000*0.84903)/2204.62</x:f>
        <x:v>664025.8615815877</x:v>
      </x:c>
      <x:c r="R13" s="13">
        <x:f>(R12*1000*0.84903)/2204.62</x:f>
        <x:v>604329.74357247143</x:v>
      </x:c>
      <x:c r="S13" s="66"/>
      <x:c r="T13" s="66"/>
      <x:c r="U13" s="66"/>
      <x:c r="V13" s="66"/>
      <x:c r="W13" s="66"/>
      <x:c r="X13" s="66">
        <x:v/>
      </x:c>
    </x:row>
    <x:row r="14" spans="1:24">
      <x:c r="A14" s="66"/>
      <x:c r="B14" s="6" t="s">
        <x:v>190</x:v>
      </x:c>
      <x:c r="C14" s="51"/>
      <x:c r="D14" s="13">
        <x:f>D12*1000*1.3909/(4.67*2204.62)</x:f>
        <x:v>24635.31933339054</x:v>
      </x:c>
      <x:c r="E14" s="13">
        <x:f t="shared" ref="E14:L14" si="1">E12*1000*1.3909/(4.67*2204.62)</x:f>
        <x:v>68381.982127973155</x:v>
      </x:c>
      <x:c r="F14" s="13">
        <x:f t="shared" si="1"/>
        <x:v>91980.027701997111</x:v>
      </x:c>
      <x:c r="G14" s="13">
        <x:f t="shared" si="1"/>
        <x:v>142088.26695591974</x:v>
      </x:c>
      <x:c r="H14" s="13">
        <x:f t="shared" si="1"/>
        <x:v>140636.51600278699</x:v>
      </x:c>
      <x:c r="I14" s="13">
        <x:f t="shared" si="1"/>
        <x:v>162803.60500393208</x:v>
      </x:c>
      <x:c r="J14" s="13">
        <x:f t="shared" si="1"/>
        <x:v>163167.47852256053</x:v>
      </x:c>
      <x:c r="K14" s="13">
        <x:f t="shared" si="1"/>
        <x:v>186795.68423803686</x:v>
      </x:c>
      <x:c r="L14" s="13">
        <x:f t="shared" si="1"/>
        <x:v>343473.26376542298</x:v>
      </x:c>
      <x:c r="M14" s="13">
        <x:f>M12*1000*1.2515/(4.67*2204.62)</x:f>
        <x:v>226068.59544071721</x:v>
      </x:c>
      <x:c r="N14" s="13">
        <x:f>N12*1000*1.174/(4.63*2204.62)</x:f>
        <x:v>195528.38257220911</x:v>
      </x:c>
      <x:c r="O14" s="13">
        <x:f>O12*1000*1.174/(4.63*2204.62)</x:f>
        <x:v>209460.89148287126</x:v>
      </x:c>
      <x:c r="P14" s="13">
        <x:f>P12*1000*1.074/(4.6*2204.62)</x:f>
        <x:v>195909.54568410295</x:v>
      </x:c>
      <x:c r="Q14" s="13">
        <x:f>Q12*1000*0.84903/(4.6*2204.62)</x:f>
        <x:v>144353.44816991038</x:v>
      </x:c>
      <x:c r="R14" s="13">
        <x:f>R12*1000*0.84903/(4.6*2204.62)</x:f>
        <x:v>131376.03121140684</x:v>
      </x:c>
      <x:c r="S14" s="66"/>
      <x:c r="T14" s="66"/>
      <x:c r="U14" s="66"/>
      <x:c r="V14" s="66"/>
      <x:c r="W14" s="66"/>
      <x:c r="X14" s="66">
        <x:v/>
      </x:c>
    </x:row>
    <x:row r="15" spans="1:24">
      <x:c r="A15" s="66"/>
      <x:c r="B15" s="6" t="s">
        <x:v>191</x:v>
      </x:c>
      <x:c r="C15" s="51"/>
      <x:c r="D15" s="13">
        <x:f>(D12*1000*1.3909)/(0.85*2204.62)</x:f>
        <x:v>135349.34269051038</x:v>
      </x:c>
      <x:c r="E15" s="13">
        <x:f t="shared" ref="E15:L15" si="2">(E12*1000*1.3909)/(0.85*2204.62)</x:f>
        <x:v>375698.65475015837</x:v>
      </x:c>
      <x:c r="F15" s="13">
        <x:f t="shared" si="2"/>
        <x:v>505349.0933745018</x:v>
      </x:c>
      <x:c r="G15" s="13">
        <x:f t="shared" si="2"/>
        <x:v>780649.65492252377</x:v>
      </x:c>
      <x:c r="H15" s="13">
        <x:f t="shared" si="2"/>
        <x:v>772673.56439178262</x:v>
      </x:c>
      <x:c r="I15" s="13">
        <x:f t="shared" si="2"/>
        <x:v>894462.15925689752</x:v>
      </x:c>
      <x:c r="J15" s="13">
        <x:f t="shared" si="2"/>
        <x:v>896461.32317689143</x:v>
      </x:c>
      <x:c r="K15" s="13">
        <x:f t="shared" si="2"/>
        <x:v>1026277.465166626</x:v>
      </x:c>
      <x:c r="L15" s="13">
        <x:f t="shared" si="2"/>
        <x:v>1887082.5197465003</x:v>
      </x:c>
      <x:c r="M15" s="13">
        <x:f>(M12*1000*1.2515)/(0.85*2204.62)</x:f>
        <x:v>1242047.4596566462</x:v>
      </x:c>
      <x:c r="N15" s="13">
        <x:f>(N12*1000*1.174)/(0.77*2204.62)</x:f>
        <x:v>1175709.6250770495</x:v>
      </x:c>
      <x:c r="O15" s="13">
        <x:f>(O12*1000*1.174)/(0.77*2204.62)</x:f>
        <x:v>1259485.6202151868</x:v>
      </x:c>
      <x:c r="P15" s="13">
        <x:f>(P12*1000*1.074)/(0.82*2204.62)</x:f>
        <x:v>1099004.768471797</x:v>
      </x:c>
      <x:c r="Q15" s="13">
        <x:f>(Q12*1000*0.84903)/(0.82*2204.62)</x:f>
        <x:v>809787.63607510692</x:v>
      </x:c>
      <x:c r="R15" s="13">
        <x:f>(R12*1000*0.84903)/(0.82*2204.62)</x:f>
        <x:v>736987.49216155056</x:v>
      </x:c>
      <x:c r="S15" s="66"/>
      <x:c r="T15" s="66"/>
      <x:c r="U15" s="66"/>
      <x:c r="V15" s="66"/>
      <x:c r="W15" s="66"/>
      <x:c r="X15" s="66">
        <x:v/>
      </x:c>
    </x:row>
    <x:row r="16" spans="1:24">
      <x:c r="A16" s="66"/>
      <x:c r="B16" s="6" t="s">
        <x:v>192</x:v>
      </x:c>
      <x:c r="C16" s="51"/>
      <x:c r="D16" s="13">
        <x:f>D12*1000/8916</x:f>
        <x:v>20452.33288470166</x:v>
      </x:c>
      <x:c r="E16" s="13">
        <x:f t="shared" ref="E16:M16" si="3">E12*1000/8916</x:f>
        <x:v>56770.973530731273</x:v>
      </x:c>
      <x:c r="F16" s="13">
        <x:f t="shared" si="3"/>
        <x:v>76362.157918349039</x:v>
      </x:c>
      <x:c r="G16" s="13">
        <x:f t="shared" si="3"/>
        <x:v>117962.20278151637</x:v>
      </x:c>
      <x:c r="H16" s="13">
        <x:f t="shared" si="3"/>
        <x:v>116756.95379093764</x:v>
      </x:c>
      <x:c r="I16" s="13">
        <x:f t="shared" si="3"/>
        <x:v>135160.1527590848</x:v>
      </x:c>
      <x:c r="J16" s="13">
        <x:f t="shared" si="3"/>
        <x:v>135462.24189502018</x:v>
      </x:c>
      <x:c r="K16" s="13">
        <x:f t="shared" si="3"/>
        <x:v>155078.46534320322</x:v>
      </x:c>
      <x:c r="L16" s="13">
        <x:f t="shared" si="3"/>
        <x:v>285152.76917900401</x:v>
      </x:c>
      <x:c r="M16" s="13">
        <x:f t="shared" si="3"/>
        <x:v>208588.30058322116</x:v>
      </x:c>
      <x:c r="N16" s="13">
        <x:f>N12*1000/8640</x:f>
        <x:v>196762.66782415009</x:v>
      </x:c>
      <x:c r="O16" s="13">
        <x:f>O12*1000/8652</x:f>
        <x:v>210490.77827323164</x:v>
      </x:c>
      <x:c r="P16" s="13">
        <x:f>P12*1000/8652</x:f>
        <x:v>213809.19579288026</x:v>
      </x:c>
      <x:c r="Q16" s="13">
        <x:f>Q12*1000/8700</x:f>
        <x:v>198187.58620689655</x:v>
      </x:c>
      <x:c r="R16" s="13">
        <x:f>R12*1000/8700</x:f>
        <x:v>180370.46458761283</x:v>
      </x:c>
      <x:c r="S16" s="66"/>
      <x:c r="T16" s="66"/>
      <x:c r="U16" s="66"/>
      <x:c r="V16" s="66"/>
      <x:c r="W16" s="66"/>
      <x:c r="X16" s="66">
        <x:v/>
      </x:c>
    </x:row>
    <x:row r="17" spans="1:24">
      <x:c r="A17" s="66"/>
      <x:c r="B17" s="6" t="s">
        <x:v>193</x:v>
      </x:c>
      <x:c r="C17" s="51"/>
      <x:c r="D17" s="13">
        <x:v>66</x:v>
      </x:c>
      <x:c r="E17" s="13">
        <x:v>84</x:v>
      </x:c>
      <x:c r="F17" s="13">
        <x:v>154</x:v>
      </x:c>
      <x:c r="G17" s="13">
        <x:v>179</x:v>
      </x:c>
      <x:c r="H17" s="14">
        <x:v>196</x:v>
      </x:c>
      <x:c r="I17" s="14">
        <x:v>234</x:v>
      </x:c>
      <x:c r="J17" s="14">
        <x:v>260</x:v>
      </x:c>
      <x:c r="K17" s="13">
        <x:v>267</x:v>
      </x:c>
      <x:c r="L17" s="13">
        <x:v>376</x:v>
      </x:c>
      <x:c r="M17" s="14">
        <x:v>412.48</x:v>
      </x:c>
      <x:c r="N17" s="62">
        <x:v>482</x:v>
      </x:c>
      <x:c r="O17" s="63">
        <x:v>475</x:v>
      </x:c>
      <x:c r="P17" s="47">
        <x:v>442</x:v>
      </x:c>
      <x:c r="Q17" s="47">
        <x:v>457</x:v>
      </x:c>
      <x:c r="R17" s="47">
        <x:v>484</x:v>
      </x:c>
      <x:c r="S17" s="138"/>
      <x:c r="T17" s="138"/>
      <x:c r="U17" s="138"/>
      <x:c r="V17" s="138"/>
      <x:c r="W17" s="66"/>
      <x:c r="X17" s="66">
        <x:v/>
      </x:c>
    </x:row>
    <x:row r="18" spans="1:24" s="12" customFormat="1">
      <x:c r="A18" s="71"/>
      <x:c r="B18" s="29" t="s">
        <x:v>194</x:v>
      </x:c>
      <x:c r="C18" s="51"/>
      <x:c r="D18" s="51"/>
      <x:c r="E18" s="51"/>
      <x:c r="F18" s="51"/>
      <x:c r="G18" s="51"/>
      <x:c r="H18" s="51"/>
      <x:c r="I18" s="51"/>
      <x:c r="J18" s="51"/>
      <x:c r="K18" s="51"/>
      <x:c r="L18" s="13">
        <x:f>459+1299+1+318</x:f>
        <x:v>2077</x:v>
      </x:c>
      <x:c r="M18" s="47">
        <x:f>1561+5119+2497+9+34899</x:f>
        <x:v>44085</x:v>
      </x:c>
      <x:c r="N18" s="47">
        <x:v>75450</x:v>
      </x:c>
      <x:c r="O18" s="47">
        <x:v>73577</x:v>
      </x:c>
      <x:c r="P18" s="47">
        <x:v>79722</x:v>
      </x:c>
      <x:c r="Q18" s="47">
        <x:v>89548</x:v>
      </x:c>
      <x:c r="R18" s="47">
        <x:v>98592</x:v>
      </x:c>
      <x:c r="S18" s="144"/>
      <x:c r="T18" s="144"/>
      <x:c r="U18" s="144"/>
      <x:c r="V18" s="144"/>
      <x:c r="W18" s="71"/>
      <x:c r="X18" s="71">
        <x:v/>
      </x:c>
    </x:row>
    <x:row r="19" spans="1:24">
      <x:c r="A19" s="66"/>
      <x:c r="B19" s="103"/>
      <x:c r="C19" s="103"/>
      <x:c r="D19" s="135"/>
      <x:c r="E19" s="135"/>
      <x:c r="F19" s="135"/>
      <x:c r="G19" s="135"/>
      <x:c r="H19" s="135"/>
      <x:c r="I19" s="135"/>
      <x:c r="J19" s="135"/>
      <x:c r="K19" s="135"/>
      <x:c r="L19" s="135"/>
      <x:c r="M19" s="137"/>
      <x:c r="N19" s="66"/>
      <x:c r="O19" s="66"/>
      <x:c r="P19" s="66"/>
      <x:c r="Q19" s="66"/>
      <x:c r="R19" s="66"/>
      <x:c r="S19" s="138"/>
      <x:c r="T19" s="138"/>
      <x:c r="U19" s="138"/>
      <x:c r="V19" s="138"/>
      <x:c r="W19" s="66"/>
      <x:c r="X19" s="66">
        <x:v/>
      </x:c>
    </x:row>
    <x:row r="20" spans="1:24" ht="48.75" customHeight="1">
      <x:c r="A20" s="66"/>
      <x:c r="B20" s="15" t="s">
        <x:v>195</x:v>
      </x:c>
      <x:c r="C20" s="5" t="s">
        <x:v>196</x:v>
      </x:c>
      <x:c r="D20" s="5" t="s">
        <x:v>197</x:v>
      </x:c>
      <x:c r="E20" s="5" t="s">
        <x:v>198</x:v>
      </x:c>
      <x:c r="F20" s="5" t="s">
        <x:v>199</x:v>
      </x:c>
      <x:c r="G20" s="5" t="s">
        <x:v>200</x:v>
      </x:c>
      <x:c r="H20" s="5" t="s">
        <x:v>201</x:v>
      </x:c>
      <x:c r="I20" s="5" t="s">
        <x:v>202</x:v>
      </x:c>
      <x:c r="J20" s="5" t="s">
        <x:v>203</x:v>
      </x:c>
      <x:c r="K20" s="5" t="s">
        <x:v>204</x:v>
      </x:c>
      <x:c r="L20" s="5" t="s">
        <x:v>205</x:v>
      </x:c>
      <x:c r="M20" s="5" t="s">
        <x:v>182</x:v>
      </x:c>
      <x:c r="N20" s="5" t="s">
        <x:v>183</x:v>
      </x:c>
      <x:c r="O20" s="5" t="s">
        <x:v>184</x:v>
      </x:c>
      <x:c r="P20" s="5" t="s">
        <x:v>185</x:v>
      </x:c>
      <x:c r="Q20" s="5" t="s">
        <x:v>186</x:v>
      </x:c>
      <x:c r="R20" s="5" t="s">
        <x:v>187</x:v>
      </x:c>
      <x:c r="S20" s="138"/>
      <x:c r="T20" s="138"/>
      <x:c r="U20" s="138"/>
      <x:c r="V20" s="138"/>
      <x:c r="W20" s="66"/>
      <x:c r="X20" s="66">
        <x:v/>
      </x:c>
    </x:row>
    <x:row r="21" spans="1:24" ht="24.75" customHeight="1">
      <x:c r="A21" s="66"/>
      <x:c r="B21" s="6" t="s">
        <x:v>206</x:v>
      </x:c>
      <x:c r="C21" s="13">
        <x:v>1400000</x:v>
      </x:c>
      <x:c r="D21" s="13">
        <x:v>19800000</x:v>
      </x:c>
      <x:c r="E21" s="13">
        <x:v>84500000</x:v>
      </x:c>
      <x:c r="F21" s="13">
        <x:v>211600000</x:v>
      </x:c>
      <x:c r="G21" s="13">
        <x:v>429800000</x:v>
      </x:c>
      <x:c r="H21" s="13">
        <x:v>691400000</x:v>
      </x:c>
      <x:c r="I21" s="13">
        <x:v>1153200000</x:v>
      </x:c>
      <x:c r="J21" s="13">
        <x:v>1715400000</x:v>
      </x:c>
      <x:c r="K21" s="13">
        <x:v>2344700000</x:v>
      </x:c>
      <x:c r="L21" s="47">
        <x:f>3002600000</x:f>
        <x:v>3002600000</x:v>
      </x:c>
      <x:c r="M21" s="47">
        <x:v>3764700000</x:v>
      </x:c>
      <x:c r="N21" s="47">
        <x:v>4559500000</x:v>
      </x:c>
      <x:c r="O21" s="47">
        <x:v>5442800000</x:v>
      </x:c>
      <x:c r="P21" s="47">
        <x:v>6424097000</x:v>
      </x:c>
      <x:c r="Q21" s="47">
        <x:v>7653843402.3071308</x:v>
      </x:c>
      <x:c r="R21" s="47">
        <x:v>9152219571.9666824</x:v>
      </x:c>
      <x:c r="S21" s="138"/>
      <x:c r="T21" s="138"/>
      <x:c r="U21" s="138"/>
      <x:c r="V21" s="138"/>
      <x:c r="W21" s="66"/>
      <x:c r="X21" s="66">
        <x:v/>
      </x:c>
    </x:row>
    <x:row r="22" spans="1:24">
      <x:c r="A22" s="66"/>
      <x:c r="B22" s="6" t="s">
        <x:v>207</x:v>
      </x:c>
      <x:c r="C22" s="13">
        <x:v>12997.1693670485</x:v>
      </x:c>
      <x:c r="D22" s="13">
        <x:v>187713.304494382</x:v>
      </x:c>
      <x:c r="E22" s="13">
        <x:v>653580.80466569797</x:v>
      </x:c>
      <x:c r="F22" s="13">
        <x:v>1265042.7655790001</x:v>
      </x:c>
      <x:c r="G22" s="13">
        <x:v>2136490.2403814155</x:v>
      </x:c>
      <x:c r="H22" s="13">
        <x:v>2958586.2127598412</x:v>
      </x:c>
      <x:c r="I22" s="13">
        <x:v>3934604.1171026533</x:v>
      </x:c>
      <x:c r="J22" s="13">
        <x:v>4855779.8367007999</x:v>
      </x:c>
      <x:c r="K22" s="47">
        <x:v>5452538.5959787779</x:v>
      </x:c>
      <x:c r="L22" s="47">
        <x:v>5721960.3020907417</x:v>
      </x:c>
      <x:c r="M22" s="47">
        <x:v>33597909.552505702</x:v>
      </x:c>
      <x:c r="N22" s="47">
        <x:v>41111935.064689398</x:v>
      </x:c>
      <x:c r="O22" s="47">
        <x:v>49782658.144593798</x:v>
      </x:c>
      <x:c r="P22" s="47">
        <x:v>59434169.137077436</x:v>
      </x:c>
      <x:c r="Q22" s="47">
        <x:v>70358375.164017603</x:v>
      </x:c>
      <x:c r="R22" s="47">
        <x:v>82474110.986843407</x:v>
      </x:c>
      <x:c r="S22" s="138"/>
      <x:c r="T22" s="138"/>
      <x:c r="U22" s="138"/>
      <x:c r="V22" s="138"/>
      <x:c r="W22" s="66"/>
      <x:c r="X22" s="66">
        <x:v/>
      </x:c>
    </x:row>
    <x:row r="23" spans="1:24">
      <x:c r="A23" s="66"/>
      <x:c r="B23" s="6" t="s">
        <x:v>208</x:v>
      </x:c>
      <x:c r="C23" s="13">
        <x:v>6331.6852338317221</x:v>
      </x:c>
      <x:c r="D23" s="13">
        <x:v>91446.185295863368</x:v>
      </x:c>
      <x:c r="E23" s="13">
        <x:v>318397.63052633096</x:v>
      </x:c>
      <x:c r="F23" s="13">
        <x:v>616276.69631584862</x:v>
      </x:c>
      <x:c r="G23" s="13">
        <x:v>1040809.9891000015</x:v>
      </x:c>
      <x:c r="H23" s="13">
        <x:v>1441301.2639384875</x:v>
      </x:c>
      <x:c r="I23" s="13">
        <x:v>1916776.9600966366</x:v>
      </x:c>
      <x:c r="J23" s="13">
        <x:v>2365535.8041824256</x:v>
      </x:c>
      <x:c r="K23" s="47">
        <x:v>2656252.0761315832</x:v>
      </x:c>
      <x:c r="L23" s="47">
        <x:v>2787503.2270620135</x:v>
      </x:c>
      <x:c r="M23" s="47">
        <x:v>16367516.787197396</x:v>
      </x:c>
      <x:c r="N23" s="47">
        <x:v>20028040.324172158</x:v>
      </x:c>
      <x:c r="O23" s="47">
        <x:v>24252059.242542364</x:v>
      </x:c>
      <x:c r="P23" s="47">
        <x:v>28953877.608486351</x:v>
      </x:c>
      <x:c r="Q23" s="47">
        <x:v>27095994.441448353</x:v>
      </x:c>
      <x:c r="R23" s="47">
        <x:v>31761933.780497164</x:v>
      </x:c>
      <x:c r="S23" s="138"/>
      <x:c r="T23" s="138"/>
      <x:c r="U23" s="138"/>
      <x:c r="V23" s="138"/>
      <x:c r="W23" s="66"/>
      <x:c r="X23" s="66">
        <x:v/>
      </x:c>
    </x:row>
    <x:row r="24" spans="1:24">
      <x:c r="A24" s="66"/>
      <x:c r="B24" s="6" t="s">
        <x:v>209</x:v>
      </x:c>
      <x:c r="C24" s="13">
        <x:v>1367.5346077390329</x:v>
      </x:c>
      <x:c r="D24" s="13">
        <x:v>19750.795960229669</x:v>
      </x:c>
      <x:c r="E24" s="13">
        <x:v>68768.386722749681</x:v>
      </x:c>
      <x:c r="F24" s="13">
        <x:v>133105.11799478374</x:v>
      </x:c>
      <x:c r="G24" s="13">
        <x:v>224796.97388768932</x:v>
      </x:c>
      <x:c r="H24" s="13">
        <x:v>311296.16931716795</x:v>
      </x:c>
      <x:c r="I24" s="13">
        <x:v>413990.70412454358</x:v>
      </x:c>
      <x:c r="J24" s="13">
        <x:v>510914.86051456281</x:v>
      </x:c>
      <x:c r="K24" s="47">
        <x:v>573704.55208025558</x:v>
      </x:c>
      <x:c r="L24" s="47">
        <x:v>602052.53284276754</x:v>
      </x:c>
      <x:c r="M24" s="47">
        <x:v>3535100.8179692002</x:v>
      </x:c>
      <x:c r="N24" s="47">
        <x:v>4325710.6531689325</x:v>
      </x:c>
      <x:c r="O24" s="47">
        <x:v>5238025.754328805</x:v>
      </x:c>
      <x:c r="P24" s="47">
        <x:v>6294321.2192361634</x:v>
      </x:c>
      <x:c r="Q24" s="47">
        <x:v>5890433.574227904</x:v>
      </x:c>
      <x:c r="R24" s="47">
        <x:v>6904768.2131515583</x:v>
      </x:c>
      <x:c r="S24" s="138"/>
      <x:c r="T24" s="138"/>
      <x:c r="U24" s="138"/>
      <x:c r="V24" s="138"/>
      <x:c r="W24" s="66"/>
      <x:c r="X24" s="66">
        <x:v/>
      </x:c>
    </x:row>
    <x:row r="25" spans="1:24">
      <x:c r="A25" s="66"/>
      <x:c r="B25" s="6" t="s">
        <x:v>210</x:v>
      </x:c>
      <x:c r="C25" s="13">
        <x:v>8222.9678361450933</x:v>
      </x:c>
      <x:c r="D25" s="13">
        <x:v>118761.27960501735</x:v>
      </x:c>
      <x:c r="E25" s="13">
        <x:v>413503.41626796231</x:v>
      </x:c>
      <x:c r="F25" s="13">
        <x:v>800359.34586473845</x:v>
      </x:c>
      <x:c r="G25" s="13">
        <x:v>1351701.2845454565</x:v>
      </x:c>
      <x:c r="H25" s="13">
        <x:v>1871819.8232967372</x:v>
      </x:c>
      <x:c r="I25" s="13">
        <x:v>2489320.7273982293</x:v>
      </x:c>
      <x:c r="J25" s="13">
        <x:v>3072124.4210161371</x:v>
      </x:c>
      <x:c r="K25" s="47">
        <x:v>3449678.0209501078</x:v>
      </x:c>
      <x:c r="L25" s="47">
        <x:v>3620134.0611194978</x:v>
      </x:c>
      <x:c r="M25" s="47">
        <x:v>21256515.308048565</x:v>
      </x:c>
      <x:c r="N25" s="47">
        <x:v>26010441.979444358</x:v>
      </x:c>
      <x:c r="O25" s="47">
        <x:v>31496180.834470604</x:v>
      </x:c>
      <x:c r="P25" s="47">
        <x:v>35309606.839617498</x:v>
      </x:c>
      <x:c r="Q25" s="47">
        <x:v>33043895.66030287</x:v>
      </x:c>
      <x:c r="R25" s="47">
        <x:v>38734065.585972153</x:v>
      </x:c>
      <x:c r="S25" s="138"/>
      <x:c r="T25" s="138"/>
      <x:c r="U25" s="138"/>
      <x:c r="V25" s="138"/>
      <x:c r="W25" s="66"/>
      <x:c r="X25" s="66">
        <x:v/>
      </x:c>
    </x:row>
    <x:row r="26" spans="1:24">
      <x:c r="A26" s="66"/>
      <x:c r="B26" s="6" t="s">
        <x:v>211</x:v>
      </x:c>
      <x:c r="C26" s="13">
        <x:v>1502.2155995201688</x:v>
      </x:c>
      <x:c r="D26" s="13">
        <x:v>21695.943653996994</x:v>
      </x:c>
      <x:c r="E26" s="13">
        <x:v>75541.008398716833</x:v>
      </x:c>
      <x:c r="F26" s="13">
        <x:v>146213.91187921868</x:v>
      </x:c>
      <x:c r="G26" s="13">
        <x:v>246935.99634551778</x:v>
      </x:c>
      <x:c r="H26" s="13">
        <x:v>341954.02366618585</x:v>
      </x:c>
      <x:c r="I26" s="13">
        <x:v>454762.38061750465</x:v>
      </x:c>
      <x:c r="J26" s="13">
        <x:v>561232.06619288027</x:v>
      </x:c>
      <x:c r="K26" s="47">
        <x:v>630205.57050147711</x:v>
      </x:c>
      <x:c r="L26" s="47">
        <x:v>661345.38859116274</x:v>
      </x:c>
      <x:c r="M26" s="47">
        <x:v>3883253.5312651061</x:v>
      </x:c>
      <x:c r="N26" s="47">
        <x:v>4751726.1979530053</x:v>
      </x:c>
      <x:c r="O26" s="47">
        <x:v>5753890.2155101486</x:v>
      </x:c>
      <x:c r="P26" s="47">
        <x:v>6869413.9085850017</x:v>
      </x:c>
      <x:c r="Q26" s="47">
        <x:v>8087169.5590824839</x:v>
      </x:c>
      <x:c r="R26" s="47">
        <x:v>9401973.4367126562</x:v>
      </x:c>
      <x:c r="S26" s="138"/>
      <x:c r="T26" s="138"/>
      <x:c r="U26" s="138"/>
      <x:c r="V26" s="138"/>
      <x:c r="W26" s="66"/>
      <x:c r="X26" s="66">
        <x:v/>
      </x:c>
    </x:row>
    <x:row r="27" spans="1:24">
      <x:c r="A27" s="66"/>
      <x:c r="B27" s="103"/>
      <x:c r="C27" s="103"/>
      <x:c r="D27" s="135"/>
      <x:c r="E27" s="135"/>
      <x:c r="F27" s="135"/>
      <x:c r="G27" s="135"/>
      <x:c r="H27" s="136"/>
      <x:c r="I27" s="136"/>
      <x:c r="J27" s="136"/>
      <x:c r="K27" s="135"/>
      <x:c r="L27" s="135"/>
      <x:c r="M27" s="137"/>
      <x:c r="N27" s="66"/>
      <x:c r="O27" s="66"/>
      <x:c r="P27" s="66"/>
      <x:c r="Q27" s="138"/>
      <x:c r="R27" s="138"/>
      <x:c r="S27" s="138"/>
      <x:c r="T27" s="138"/>
      <x:c r="U27" s="138"/>
      <x:c r="V27" s="138"/>
      <x:c r="W27" s="66"/>
      <x:c r="X27" s="66">
        <x:v/>
      </x:c>
    </x:row>
    <x:row r="28" spans="1:24">
      <x:c r="A28" s="66"/>
      <x:c r="B28" s="102" t="s">
        <x:v>96</x:v>
      </x:c>
      <x:c r="C28" s="102"/>
      <x:c r="D28" s="103"/>
      <x:c r="E28" s="102"/>
      <x:c r="F28" s="102"/>
      <x:c r="G28" s="104"/>
      <x:c r="H28" s="107"/>
      <x:c r="I28" s="107"/>
      <x:c r="J28" s="107"/>
      <x:c r="K28" s="104"/>
      <x:c r="L28" s="104"/>
      <x:c r="M28" s="108"/>
      <x:c r="N28" s="66"/>
      <x:c r="O28" s="66"/>
      <x:c r="P28" s="66"/>
      <x:c r="Q28" s="66"/>
      <x:c r="R28" s="66"/>
      <x:c r="S28" s="66"/>
      <x:c r="T28" s="66"/>
      <x:c r="U28" s="66"/>
      <x:c r="V28" s="66"/>
      <x:c r="W28" s="66"/>
      <x:c r="X28" s="66">
        <x:v/>
      </x:c>
    </x:row>
    <x:row r="29" spans="1:24" ht="29.7" customHeight="1">
      <x:c r="A29" s="66"/>
      <x:c r="B29" s="276" t="s">
        <x:v>212</x:v>
      </x:c>
      <x:c r="C29" s="276"/>
      <x:c r="D29" s="276"/>
      <x:c r="E29" s="276"/>
      <x:c r="F29" s="276"/>
      <x:c r="G29" s="276"/>
      <x:c r="H29" s="276"/>
      <x:c r="I29" s="276"/>
      <x:c r="J29" s="276"/>
      <x:c r="K29" s="276"/>
      <x:c r="L29" s="276"/>
      <x:c r="M29" s="276"/>
      <x:c r="N29" s="66"/>
      <x:c r="O29" s="66"/>
      <x:c r="P29" s="66"/>
      <x:c r="Q29" s="66"/>
      <x:c r="R29" s="66"/>
      <x:c r="S29" s="66"/>
      <x:c r="T29" s="66"/>
      <x:c r="U29" s="66"/>
      <x:c r="V29" s="66"/>
      <x:c r="W29" s="66"/>
      <x:c r="X29" s="66">
        <x:v/>
      </x:c>
    </x:row>
    <x:row r="30" spans="1:24" ht="27.75" customHeight="1">
      <x:c r="A30" s="66"/>
      <x:c r="B30" s="273" t="s">
        <x:v>213</x:v>
      </x:c>
      <x:c r="C30" s="274"/>
      <x:c r="D30" s="274"/>
      <x:c r="E30" s="274"/>
      <x:c r="F30" s="274"/>
      <x:c r="G30" s="274"/>
      <x:c r="H30" s="274"/>
      <x:c r="I30" s="274"/>
      <x:c r="J30" s="274"/>
      <x:c r="K30" s="274"/>
      <x:c r="L30" s="274"/>
      <x:c r="M30" s="275"/>
      <x:c r="N30" s="66"/>
      <x:c r="O30" s="66"/>
      <x:c r="P30" s="66"/>
      <x:c r="Q30" s="66"/>
      <x:c r="R30" s="66"/>
      <x:c r="S30" s="66"/>
      <x:c r="T30" s="66"/>
      <x:c r="U30" s="66"/>
      <x:c r="V30" s="66"/>
      <x:c r="W30" s="66"/>
      <x:c r="X30" s="66">
        <x:v/>
      </x:c>
    </x:row>
    <x:row r="31" spans="1:24" ht="45" customHeight="1">
      <x:c r="A31" s="66"/>
      <x:c r="B31" s="273" t="s">
        <x:v>321</x:v>
      </x:c>
      <x:c r="C31" s="274"/>
      <x:c r="D31" s="274"/>
      <x:c r="E31" s="274"/>
      <x:c r="F31" s="274"/>
      <x:c r="G31" s="274"/>
      <x:c r="H31" s="274"/>
      <x:c r="I31" s="274"/>
      <x:c r="J31" s="274"/>
      <x:c r="K31" s="274"/>
      <x:c r="L31" s="274"/>
      <x:c r="M31" s="275"/>
      <x:c r="N31" s="66"/>
      <x:c r="O31" s="66"/>
      <x:c r="P31" s="66"/>
      <x:c r="Q31" s="66"/>
      <x:c r="R31" s="66"/>
      <x:c r="S31" s="66"/>
      <x:c r="T31" s="66"/>
      <x:c r="U31" s="66"/>
      <x:c r="V31" s="66"/>
      <x:c r="W31" s="66"/>
      <x:c r="X31" s="66">
        <x:v/>
      </x:c>
    </x:row>
    <x:row r="32" spans="1:24" ht="20.7" customHeight="1">
      <x:c r="A32" s="66"/>
      <x:c r="B32" s="310" t="s">
        <x:v>214</x:v>
      </x:c>
      <x:c r="C32" s="310"/>
      <x:c r="D32" s="310"/>
      <x:c r="E32" s="310"/>
      <x:c r="F32" s="310"/>
      <x:c r="G32" s="310"/>
      <x:c r="H32" s="310"/>
      <x:c r="I32" s="310"/>
      <x:c r="J32" s="310"/>
      <x:c r="K32" s="310"/>
      <x:c r="L32" s="310"/>
      <x:c r="M32" s="310"/>
      <x:c r="N32" s="66"/>
      <x:c r="O32" s="66"/>
      <x:c r="P32" s="66"/>
      <x:c r="Q32" s="66"/>
      <x:c r="R32" s="66"/>
      <x:c r="S32" s="66"/>
      <x:c r="T32" s="66"/>
      <x:c r="U32" s="66"/>
      <x:c r="V32" s="66"/>
      <x:c r="W32" s="66"/>
      <x:c r="X32" s="66">
        <x:v/>
      </x:c>
    </x:row>
    <x:row r="33" spans="1:24" ht="30" customHeight="1">
      <x:c r="A33" s="66"/>
      <x:c r="B33" s="307" t="s">
        <x:v>215</x:v>
      </x:c>
      <x:c r="C33" s="308"/>
      <x:c r="D33" s="308"/>
      <x:c r="E33" s="308"/>
      <x:c r="F33" s="308"/>
      <x:c r="G33" s="308"/>
      <x:c r="H33" s="308"/>
      <x:c r="I33" s="308"/>
      <x:c r="J33" s="308"/>
      <x:c r="K33" s="308"/>
      <x:c r="L33" s="308"/>
      <x:c r="M33" s="309"/>
      <x:c r="N33" s="66"/>
      <x:c r="O33" s="66"/>
      <x:c r="P33" s="66"/>
      <x:c r="Q33" s="66"/>
      <x:c r="R33" s="66"/>
      <x:c r="S33" s="66"/>
      <x:c r="T33" s="66"/>
      <x:c r="U33" s="66"/>
      <x:c r="V33" s="66"/>
      <x:c r="W33" s="66"/>
      <x:c r="X33" s="66">
        <x:v/>
      </x:c>
    </x:row>
    <x:row r="34" spans="1:24" ht="30" customHeight="1">
      <x:c r="A34" s="66"/>
      <x:c r="B34" s="306" t="s">
        <x:v>216</x:v>
      </x:c>
      <x:c r="C34" s="306"/>
      <x:c r="D34" s="306"/>
      <x:c r="E34" s="306"/>
      <x:c r="F34" s="306"/>
      <x:c r="G34" s="306"/>
      <x:c r="H34" s="306"/>
      <x:c r="I34" s="306"/>
      <x:c r="J34" s="306"/>
      <x:c r="K34" s="306"/>
      <x:c r="L34" s="306"/>
      <x:c r="M34" s="306"/>
      <x:c r="N34" s="66"/>
      <x:c r="O34" s="66"/>
      <x:c r="P34" s="66"/>
      <x:c r="Q34" s="66"/>
      <x:c r="R34" s="66"/>
      <x:c r="S34" s="66"/>
      <x:c r="T34" s="66"/>
      <x:c r="U34" s="66"/>
      <x:c r="V34" s="66"/>
      <x:c r="W34" s="66"/>
      <x:c r="X34" s="66">
        <x:v/>
      </x:c>
    </x:row>
    <x:row r="35" spans="1:24" ht="33.75" customHeight="1">
      <x:c r="A35" s="66"/>
      <x:c r="B35" s="306" t="s">
        <x:v>217</x:v>
      </x:c>
      <x:c r="C35" s="306"/>
      <x:c r="D35" s="306"/>
      <x:c r="E35" s="306"/>
      <x:c r="F35" s="306"/>
      <x:c r="G35" s="306"/>
      <x:c r="H35" s="306"/>
      <x:c r="I35" s="306"/>
      <x:c r="J35" s="306"/>
      <x:c r="K35" s="306"/>
      <x:c r="L35" s="306"/>
      <x:c r="M35" s="306"/>
      <x:c r="N35" s="66"/>
      <x:c r="O35" s="66"/>
      <x:c r="P35" s="66"/>
      <x:c r="Q35" s="66"/>
      <x:c r="R35" s="66"/>
      <x:c r="S35" s="66"/>
      <x:c r="T35" s="66"/>
      <x:c r="U35" s="66"/>
      <x:c r="V35" s="66"/>
      <x:c r="W35" s="66"/>
      <x:c r="X35" s="66">
        <x:v/>
      </x:c>
    </x:row>
    <x:row r="36" spans="1:24" ht="27.75" customHeight="1">
      <x:c r="A36" s="66"/>
      <x:c r="B36" s="306" t="s">
        <x:v>218</x:v>
      </x:c>
      <x:c r="C36" s="306"/>
      <x:c r="D36" s="306"/>
      <x:c r="E36" s="306"/>
      <x:c r="F36" s="306"/>
      <x:c r="G36" s="306"/>
      <x:c r="H36" s="306"/>
      <x:c r="I36" s="306"/>
      <x:c r="J36" s="306"/>
      <x:c r="K36" s="306"/>
      <x:c r="L36" s="306"/>
      <x:c r="M36" s="306"/>
      <x:c r="N36" s="66"/>
      <x:c r="O36" s="66"/>
      <x:c r="P36" s="66"/>
      <x:c r="Q36" s="66"/>
      <x:c r="R36" s="66"/>
      <x:c r="S36" s="66"/>
      <x:c r="T36" s="66"/>
      <x:c r="U36" s="66"/>
      <x:c r="V36" s="66"/>
      <x:c r="W36" s="66"/>
      <x:c r="X36" s="66">
        <x:v/>
      </x:c>
    </x:row>
    <x:row r="37" spans="1:24" ht="15" customHeight="1">
      <x:c r="A37" s="66"/>
      <x:c r="B37" s="66"/>
      <x:c r="C37" s="66"/>
      <x:c r="D37" s="66"/>
      <x:c r="E37" s="66"/>
      <x:c r="F37" s="66"/>
      <x:c r="G37" s="66"/>
      <x:c r="H37" s="66"/>
      <x:c r="I37" s="66"/>
      <x:c r="J37" s="66"/>
      <x:c r="K37" s="66"/>
      <x:c r="L37" s="66"/>
      <x:c r="M37" s="66"/>
      <x:c r="N37" s="66"/>
      <x:c r="O37" s="66"/>
      <x:c r="P37" s="66"/>
      <x:c r="Q37" s="66"/>
      <x:c r="R37" s="66"/>
      <x:c r="S37" s="66"/>
      <x:c r="T37" s="66"/>
      <x:c r="U37" s="66"/>
      <x:c r="V37" s="66"/>
      <x:c r="W37" s="66"/>
      <x:c r="X37" s="66">
        <x:v/>
      </x:c>
    </x:row>
    <x:row r="38" spans="1:24">
      <x:c r="A38" s="66"/>
      <x:c r="B38" s="66"/>
      <x:c r="C38" s="66"/>
      <x:c r="D38" s="66"/>
      <x:c r="E38" s="66"/>
      <x:c r="F38" s="66"/>
      <x:c r="G38" s="66"/>
      <x:c r="H38" s="66"/>
      <x:c r="I38" s="66"/>
      <x:c r="J38" s="66"/>
      <x:c r="K38" s="66"/>
      <x:c r="L38" s="66"/>
      <x:c r="M38" s="66"/>
      <x:c r="N38" s="66"/>
      <x:c r="O38" s="66"/>
      <x:c r="P38" s="66"/>
      <x:c r="Q38" s="66"/>
      <x:c r="R38" s="66"/>
      <x:c r="S38" s="66"/>
      <x:c r="T38" s="66"/>
      <x:c r="U38" s="66"/>
      <x:c r="V38" s="66"/>
      <x:c r="W38" s="66"/>
      <x:c r="X38" s="66">
        <x:v/>
      </x:c>
    </x:row>
    <x:row r="39" spans="1:24">
      <x:c r="A39" s="66"/>
      <x:c r="B39" s="66"/>
      <x:c r="C39" s="66"/>
      <x:c r="D39" s="66"/>
      <x:c r="E39" s="66"/>
      <x:c r="F39" s="66"/>
      <x:c r="G39" s="66"/>
      <x:c r="H39" s="66"/>
      <x:c r="I39" s="66"/>
      <x:c r="J39" s="66"/>
      <x:c r="K39" s="66"/>
      <x:c r="L39" s="66"/>
      <x:c r="M39" s="66"/>
      <x:c r="N39" s="66"/>
      <x:c r="O39" s="66"/>
      <x:c r="P39" s="66"/>
      <x:c r="Q39" s="66"/>
      <x:c r="R39" s="66"/>
      <x:c r="S39" s="66"/>
      <x:c r="T39" s="66"/>
      <x:c r="U39" s="66"/>
      <x:c r="V39" s="66"/>
      <x:c r="W39" s="66"/>
      <x:c r="X39" s="66">
        <x:v/>
      </x:c>
    </x:row>
    <x:row r="40" spans="1:24">
      <x:c r="A40" s="66"/>
      <x:c r="B40" s="66"/>
      <x:c r="C40" s="66"/>
      <x:c r="D40" s="66"/>
      <x:c r="E40" s="66"/>
      <x:c r="F40" s="66"/>
      <x:c r="G40" s="66"/>
      <x:c r="H40" s="66"/>
      <x:c r="I40" s="66"/>
      <x:c r="J40" s="66"/>
      <x:c r="K40" s="66"/>
      <x:c r="L40" s="66"/>
      <x:c r="M40" s="66"/>
      <x:c r="N40" s="66"/>
      <x:c r="O40" s="66"/>
      <x:c r="P40" s="66"/>
      <x:c r="Q40" s="66"/>
      <x:c r="R40" s="66"/>
      <x:c r="S40" s="66"/>
      <x:c r="T40" s="66"/>
      <x:c r="U40" s="66"/>
      <x:c r="V40" s="66"/>
      <x:c r="W40" s="66"/>
      <x:c r="X40" s="66">
        <x:v/>
      </x:c>
    </x:row>
    <x:row r="41" spans="1:24">
      <x:c r="A41" s="66"/>
      <x:c r="B41" s="66"/>
      <x:c r="C41" s="66"/>
      <x:c r="D41" s="66"/>
      <x:c r="E41" s="66"/>
      <x:c r="F41" s="66"/>
      <x:c r="G41" s="66"/>
      <x:c r="H41" s="66"/>
      <x:c r="I41" s="66"/>
      <x:c r="J41" s="66"/>
      <x:c r="K41" s="66"/>
      <x:c r="L41" s="66"/>
      <x:c r="M41" s="66"/>
      <x:c r="N41" s="66"/>
      <x:c r="O41" s="66"/>
      <x:c r="P41" s="66"/>
      <x:c r="Q41" s="66"/>
      <x:c r="R41" s="66"/>
      <x:c r="S41" s="66"/>
      <x:c r="T41" s="66"/>
      <x:c r="U41" s="66"/>
      <x:c r="V41" s="66"/>
      <x:c r="W41" s="66"/>
      <x:c r="X41" s="66">
        <x:v/>
      </x:c>
    </x:row>
    <x:row r="42" spans="1:24" hidden="1">
      <x:c r="A42" s="66"/>
      <x:c r="B42" s="66"/>
      <x:c r="C42" s="66"/>
      <x:c r="D42" s="66"/>
      <x:c r="E42" s="66"/>
      <x:c r="F42" s="66"/>
      <x:c r="G42" s="66"/>
      <x:c r="H42" s="66"/>
      <x:c r="I42" s="66"/>
      <x:c r="J42" s="66"/>
      <x:c r="K42" s="66"/>
      <x:c r="L42" s="66"/>
      <x:c r="M42" s="66"/>
      <x:c r="N42" s="66"/>
      <x:c r="O42" s="66"/>
      <x:c r="P42" s="66"/>
      <x:c r="Q42" s="66"/>
      <x:c r="R42" s="66"/>
      <x:c r="S42" s="66"/>
      <x:c r="T42" s="66"/>
      <x:c r="U42" s="66"/>
      <x:c r="V42" s="66"/>
      <x:c r="W42" s="66"/>
      <x:c r="X42" s="66">
        <x:v/>
      </x:c>
    </x:row>
    <x:row r="43" spans="1:24" hidden="1">
      <x:c r="A43" s="66"/>
      <x:c r="B43" s="66"/>
      <x:c r="C43" s="66"/>
      <x:c r="D43" s="66"/>
      <x:c r="E43" s="66"/>
      <x:c r="F43" s="66"/>
      <x:c r="G43" s="66"/>
      <x:c r="H43" s="66"/>
      <x:c r="I43" s="66"/>
      <x:c r="J43" s="66"/>
      <x:c r="K43" s="66"/>
      <x:c r="L43" s="66"/>
      <x:c r="M43" s="66"/>
      <x:c r="N43" s="66"/>
      <x:c r="O43" s="66"/>
      <x:c r="P43" s="66"/>
      <x:c r="Q43" s="66"/>
      <x:c r="R43" s="66"/>
      <x:c r="S43" s="66"/>
      <x:c r="T43" s="66"/>
      <x:c r="U43" s="66"/>
      <x:c r="V43" s="66"/>
      <x:c r="W43" s="66"/>
      <x:c r="X43" s="66">
        <x:v/>
      </x:c>
    </x:row>
    <x:row r="44" spans="1:24" hidden="1">
      <x:c r="A44" s="66"/>
      <x:c r="B44" s="66"/>
      <x:c r="C44" s="66"/>
      <x:c r="D44" s="66"/>
      <x:c r="E44" s="66"/>
      <x:c r="F44" s="66"/>
      <x:c r="G44" s="66"/>
      <x:c r="H44" s="66"/>
      <x:c r="I44" s="66"/>
      <x:c r="J44" s="66"/>
      <x:c r="K44" s="66"/>
      <x:c r="L44" s="66"/>
      <x:c r="M44" s="66"/>
      <x:c r="N44" s="66"/>
      <x:c r="O44" s="66"/>
      <x:c r="P44" s="66"/>
      <x:c r="Q44" s="66"/>
      <x:c r="R44" s="66"/>
      <x:c r="S44" s="66"/>
      <x:c r="T44" s="66"/>
      <x:c r="U44" s="66"/>
      <x:c r="V44" s="66"/>
      <x:c r="W44" s="66"/>
      <x:c r="X44" s="66">
        <x:v/>
      </x:c>
    </x:row>
    <x:row r="45" spans="1:24" hidden="1">
      <x:c r="A45" s="66"/>
      <x:c r="B45" s="66"/>
      <x:c r="C45" s="66"/>
      <x:c r="D45" s="66"/>
      <x:c r="E45" s="66"/>
      <x:c r="F45" s="66"/>
      <x:c r="G45" s="66"/>
      <x:c r="H45" s="66"/>
      <x:c r="I45" s="66"/>
      <x:c r="J45" s="66"/>
      <x:c r="K45" s="66"/>
      <x:c r="L45" s="66"/>
      <x:c r="M45" s="66"/>
      <x:c r="N45" s="66"/>
      <x:c r="O45" s="66"/>
      <x:c r="P45" s="66"/>
      <x:c r="Q45" s="66"/>
      <x:c r="R45" s="66"/>
      <x:c r="S45" s="66"/>
      <x:c r="T45" s="66"/>
      <x:c r="U45" s="66"/>
      <x:c r="V45" s="66"/>
      <x:c r="W45" s="66"/>
      <x:c r="X45" s="66">
        <x:v/>
      </x:c>
    </x:row>
    <x:row r="46" spans="1:24" hidden="1">
      <x:c r="A46" s="66"/>
      <x:c r="B46" s="66"/>
      <x:c r="C46" s="66"/>
      <x:c r="D46" s="66"/>
      <x:c r="E46" s="66"/>
      <x:c r="F46" s="66"/>
      <x:c r="G46" s="66"/>
      <x:c r="H46" s="66"/>
      <x:c r="I46" s="66"/>
      <x:c r="J46" s="66"/>
      <x:c r="K46" s="66"/>
      <x:c r="L46" s="66"/>
      <x:c r="M46" s="66"/>
      <x:c r="N46" s="66"/>
      <x:c r="O46" s="66"/>
      <x:c r="P46" s="66"/>
      <x:c r="Q46" s="66"/>
      <x:c r="R46" s="66"/>
      <x:c r="S46" s="66"/>
      <x:c r="T46" s="66"/>
      <x:c r="U46" s="66"/>
      <x:c r="V46" s="66"/>
      <x:c r="W46" s="66"/>
      <x:c r="X46" s="66">
        <x:v/>
      </x:c>
    </x:row>
    <x:row r="47" spans="1:24" hidden="1">
      <x:c r="A47" s="66"/>
      <x:c r="B47" s="66"/>
      <x:c r="C47" s="66"/>
      <x:c r="D47" s="66"/>
      <x:c r="E47" s="66"/>
      <x:c r="F47" s="66"/>
      <x:c r="G47" s="66"/>
      <x:c r="H47" s="66"/>
      <x:c r="I47" s="66"/>
      <x:c r="J47" s="66"/>
      <x:c r="K47" s="66"/>
      <x:c r="L47" s="66"/>
      <x:c r="M47" s="66"/>
      <x:c r="N47" s="66"/>
      <x:c r="O47" s="66"/>
      <x:c r="P47" s="66"/>
      <x:c r="Q47" s="66"/>
      <x:c r="R47" s="66"/>
      <x:c r="S47" s="66"/>
      <x:c r="T47" s="66"/>
      <x:c r="U47" s="66"/>
      <x:c r="V47" s="66"/>
      <x:c r="W47" s="66"/>
      <x:c r="X47" s="66">
        <x:v/>
      </x:c>
    </x:row>
    <x:row r="48" spans="1:24" hidden="1">
      <x:c r="A48" s="66"/>
      <x:c r="B48" s="66"/>
      <x:c r="C48" s="66"/>
      <x:c r="D48" s="66"/>
      <x:c r="E48" s="66"/>
      <x:c r="F48" s="66"/>
      <x:c r="G48" s="66"/>
      <x:c r="H48" s="66"/>
      <x:c r="I48" s="66"/>
      <x:c r="J48" s="66"/>
      <x:c r="K48" s="66"/>
      <x:c r="L48" s="66"/>
      <x:c r="M48" s="66"/>
      <x:c r="N48" s="66"/>
      <x:c r="O48" s="66"/>
      <x:c r="P48" s="66"/>
      <x:c r="Q48" s="66"/>
      <x:c r="R48" s="66"/>
      <x:c r="S48" s="66"/>
      <x:c r="T48" s="66"/>
      <x:c r="U48" s="66"/>
      <x:c r="V48" s="66"/>
      <x:c r="W48" s="66"/>
      <x:c r="X48" s="66">
        <x:v/>
      </x:c>
    </x:row>
    <x:row r="49" spans="1:24" hidden="1">
      <x:c r="A49" s="66"/>
      <x:c r="B49" s="66"/>
      <x:c r="C49" s="66"/>
      <x:c r="D49" s="66"/>
      <x:c r="E49" s="66"/>
      <x:c r="F49" s="66"/>
      <x:c r="G49" s="66"/>
      <x:c r="H49" s="66"/>
      <x:c r="I49" s="66"/>
      <x:c r="J49" s="66"/>
      <x:c r="K49" s="66"/>
      <x:c r="L49" s="66"/>
      <x:c r="M49" s="66"/>
      <x:c r="N49" s="66"/>
      <x:c r="O49" s="66"/>
      <x:c r="P49" s="66"/>
      <x:c r="Q49" s="66"/>
      <x:c r="R49" s="66"/>
      <x:c r="S49" s="66"/>
      <x:c r="T49" s="66"/>
      <x:c r="U49" s="66"/>
      <x:c r="V49" s="66"/>
      <x:c r="W49" s="66"/>
      <x:c r="X49" s="66">
        <x:v/>
      </x:c>
    </x:row>
    <x:row r="50" spans="1:24" hidden="1">
      <x:c r="A50" s="66"/>
      <x:c r="B50" s="66"/>
      <x:c r="C50" s="66"/>
      <x:c r="D50" s="66"/>
      <x:c r="E50" s="66"/>
      <x:c r="F50" s="66"/>
      <x:c r="G50" s="66"/>
      <x:c r="H50" s="66"/>
      <x:c r="I50" s="66"/>
      <x:c r="J50" s="66"/>
      <x:c r="K50" s="66"/>
      <x:c r="L50" s="66"/>
      <x:c r="M50" s="66"/>
      <x:c r="N50" s="66"/>
      <x:c r="O50" s="66"/>
      <x:c r="P50" s="66"/>
      <x:c r="Q50" s="66"/>
      <x:c r="R50" s="66"/>
      <x:c r="S50" s="66"/>
      <x:c r="T50" s="66"/>
      <x:c r="U50" s="66"/>
      <x:c r="V50" s="66"/>
      <x:c r="W50" s="66"/>
      <x:c r="X50" s="66">
        <x:v/>
      </x:c>
    </x:row>
    <x:row r="51" spans="1:24" hidden="1">
      <x:c r="A51" s="66"/>
      <x:c r="B51" s="66"/>
      <x:c r="C51" s="66"/>
      <x:c r="D51" s="66"/>
      <x:c r="E51" s="66"/>
      <x:c r="F51" s="66"/>
      <x:c r="G51" s="66"/>
      <x:c r="H51" s="66"/>
      <x:c r="I51" s="66"/>
      <x:c r="J51" s="66"/>
      <x:c r="K51" s="66"/>
      <x:c r="L51" s="66"/>
      <x:c r="M51" s="66"/>
      <x:c r="N51" s="66"/>
      <x:c r="O51" s="66"/>
      <x:c r="P51" s="66"/>
      <x:c r="Q51" s="66"/>
      <x:c r="R51" s="66"/>
      <x:c r="S51" s="66"/>
      <x:c r="T51" s="66"/>
      <x:c r="U51" s="66"/>
      <x:c r="V51" s="66"/>
      <x:c r="W51" s="66"/>
      <x:c r="X51" s="66">
        <x:v/>
      </x:c>
    </x:row>
    <x:row r="52" spans="1:24" hidden="1">
      <x:c r="A52" s="66"/>
      <x:c r="B52" s="66"/>
      <x:c r="C52" s="66"/>
      <x:c r="D52" s="66"/>
      <x:c r="E52" s="66"/>
      <x:c r="F52" s="66"/>
      <x:c r="G52" s="66"/>
      <x:c r="H52" s="66"/>
      <x:c r="I52" s="66"/>
      <x:c r="J52" s="66"/>
      <x:c r="K52" s="66"/>
      <x:c r="L52" s="66"/>
      <x:c r="M52" s="66"/>
      <x:c r="N52" s="66"/>
      <x:c r="O52" s="66"/>
      <x:c r="P52" s="66"/>
      <x:c r="Q52" s="66"/>
      <x:c r="R52" s="66"/>
      <x:c r="S52" s="66"/>
      <x:c r="T52" s="66"/>
      <x:c r="U52" s="66"/>
      <x:c r="V52" s="66"/>
      <x:c r="W52" s="66"/>
      <x:c r="X52" s="66">
        <x:v/>
      </x:c>
    </x:row>
    <x:row r="53" spans="1:24" hidden="1">
      <x:c r="A53" s="66"/>
      <x:c r="B53" s="66"/>
      <x:c r="C53" s="66"/>
      <x:c r="D53" s="66"/>
      <x:c r="E53" s="66"/>
      <x:c r="F53" s="66"/>
      <x:c r="G53" s="66"/>
      <x:c r="H53" s="66"/>
      <x:c r="I53" s="66"/>
      <x:c r="J53" s="66"/>
      <x:c r="K53" s="66"/>
      <x:c r="L53" s="66"/>
      <x:c r="M53" s="66"/>
      <x:c r="N53" s="66"/>
      <x:c r="O53" s="66"/>
      <x:c r="P53" s="66"/>
      <x:c r="Q53" s="66"/>
      <x:c r="R53" s="66"/>
      <x:c r="S53" s="66"/>
      <x:c r="T53" s="66"/>
      <x:c r="U53" s="66"/>
      <x:c r="V53" s="66"/>
      <x:c r="W53" s="66"/>
      <x:c r="X53" s="66">
        <x:v/>
      </x:c>
    </x:row>
    <x:row r="54" spans="1:24" hidden="1">
      <x:c r="A54" s="66"/>
      <x:c r="B54" s="66"/>
      <x:c r="C54" s="66"/>
      <x:c r="D54" s="66"/>
      <x:c r="E54" s="66"/>
      <x:c r="F54" s="66"/>
      <x:c r="G54" s="66"/>
      <x:c r="H54" s="66"/>
      <x:c r="I54" s="66"/>
      <x:c r="J54" s="66"/>
      <x:c r="K54" s="66"/>
      <x:c r="L54" s="66"/>
      <x:c r="M54" s="66"/>
      <x:c r="N54" s="66"/>
      <x:c r="O54" s="66"/>
      <x:c r="P54" s="66"/>
      <x:c r="Q54" s="66"/>
      <x:c r="R54" s="66"/>
      <x:c r="S54" s="66"/>
      <x:c r="T54" s="66"/>
      <x:c r="U54" s="66"/>
      <x:c r="V54" s="66"/>
      <x:c r="W54" s="66"/>
      <x:c r="X54" s="66">
        <x:v/>
      </x:c>
    </x:row>
    <x:row r="55" spans="1:24" hidden="1">
      <x:c r="A55" s="66"/>
      <x:c r="B55" s="66"/>
      <x:c r="C55" s="66"/>
      <x:c r="D55" s="66"/>
      <x:c r="E55" s="66"/>
      <x:c r="F55" s="66"/>
      <x:c r="G55" s="66"/>
      <x:c r="H55" s="66"/>
      <x:c r="I55" s="66"/>
      <x:c r="J55" s="66"/>
      <x:c r="K55" s="66"/>
      <x:c r="L55" s="66"/>
      <x:c r="M55" s="66"/>
      <x:c r="N55" s="66"/>
      <x:c r="O55" s="66"/>
      <x:c r="P55" s="66"/>
      <x:c r="Q55" s="66"/>
      <x:c r="R55" s="66"/>
      <x:c r="S55" s="66"/>
      <x:c r="T55" s="66"/>
      <x:c r="U55" s="66"/>
      <x:c r="V55" s="66"/>
      <x:c r="W55" s="66"/>
      <x:c r="X55" s="66">
        <x:v/>
      </x:c>
    </x:row>
    <x:row r="56" spans="1:24" hidden="1">
      <x:c r="A56" s="66"/>
      <x:c r="B56" s="66"/>
      <x:c r="C56" s="66"/>
      <x:c r="D56" s="66"/>
      <x:c r="E56" s="66"/>
      <x:c r="F56" s="66"/>
      <x:c r="G56" s="66"/>
      <x:c r="H56" s="66"/>
      <x:c r="I56" s="66"/>
      <x:c r="J56" s="66"/>
      <x:c r="K56" s="66"/>
      <x:c r="L56" s="66"/>
      <x:c r="M56" s="66"/>
      <x:c r="N56" s="66"/>
      <x:c r="O56" s="66"/>
      <x:c r="P56" s="66"/>
      <x:c r="Q56" s="66"/>
      <x:c r="R56" s="66"/>
      <x:c r="S56" s="66"/>
      <x:c r="T56" s="66"/>
      <x:c r="U56" s="66"/>
      <x:c r="V56" s="66"/>
      <x:c r="W56" s="66"/>
      <x:c r="X56" s="66">
        <x:v/>
      </x:c>
    </x:row>
    <x:row r="57" spans="1:24" hidden="1">
      <x:c r="A57" s="66"/>
      <x:c r="B57" s="66"/>
      <x:c r="C57" s="66"/>
      <x:c r="D57" s="66"/>
      <x:c r="E57" s="66"/>
      <x:c r="F57" s="66"/>
      <x:c r="G57" s="66"/>
      <x:c r="H57" s="66"/>
      <x:c r="I57" s="66"/>
      <x:c r="J57" s="66"/>
      <x:c r="K57" s="66"/>
      <x:c r="L57" s="66"/>
      <x:c r="M57" s="66"/>
      <x:c r="N57" s="66"/>
      <x:c r="O57" s="66"/>
      <x:c r="P57" s="66"/>
      <x:c r="Q57" s="66"/>
      <x:c r="R57" s="66"/>
      <x:c r="S57" s="66"/>
      <x:c r="T57" s="66"/>
      <x:c r="U57" s="66"/>
      <x:c r="V57" s="66"/>
      <x:c r="W57" s="66"/>
      <x:c r="X57" s="66">
        <x:v/>
      </x:c>
    </x:row>
    <x:row r="58" spans="1:24" hidden="1">
      <x:c r="A58" s="66"/>
      <x:c r="B58" s="66"/>
      <x:c r="C58" s="66"/>
      <x:c r="D58" s="66"/>
      <x:c r="E58" s="66"/>
      <x:c r="F58" s="66"/>
      <x:c r="G58" s="66"/>
      <x:c r="H58" s="66"/>
      <x:c r="I58" s="66"/>
      <x:c r="J58" s="66"/>
      <x:c r="K58" s="66"/>
      <x:c r="L58" s="66"/>
      <x:c r="M58" s="66"/>
      <x:c r="N58" s="66"/>
      <x:c r="O58" s="66"/>
      <x:c r="P58" s="66"/>
      <x:c r="Q58" s="66"/>
      <x:c r="R58" s="66"/>
      <x:c r="S58" s="66"/>
      <x:c r="T58" s="66"/>
      <x:c r="U58" s="66"/>
      <x:c r="V58" s="66"/>
      <x:c r="W58" s="66"/>
      <x:c r="X58" s="66">
        <x:v/>
      </x:c>
    </x:row>
  </x:sheetData>
  <x:mergeCells count="9">
    <x:mergeCell ref="B36:M36"/>
    <x:mergeCell ref="B35:M35"/>
    <x:mergeCell ref="B33:M33"/>
    <x:mergeCell ref="B34:M34"/>
    <x:mergeCell ref="B5:L7"/>
    <x:mergeCell ref="B30:M30"/>
    <x:mergeCell ref="B29:M29"/>
    <x:mergeCell ref="B32:M32"/>
    <x:mergeCell ref="B31:M31"/>
  </x:mergeCells>
  <x:phoneticPr fontId="30" type="noConversion"/>
  <x:printOptions horizontalCentered="1" headings="1"/>
  <x:pageMargins left="1" right="1" top="1.25" bottom="1" header="0.5" footer="0.5"/>
  <x:pageSetup scale="35" orientation="landscape" r:id="rId1"/>
  <x:headerFooter scaleWithDoc="0">
    <x:oddHeader>&amp;R&amp;"Arial,Bold"ICC Docket No. 21-0155
Statewide Quarterly Report ComEd 2023 Q4 
Tab: &amp;A</x:oddHeader>
  </x:headerFooter>
</x:worksheet>
</file>

<file path=xl/worksheets/sheet5.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0400-000000000000}" mc:Ignorable="x14ac xr xr2 xr3">
  <x:sheetPr codeName="Sheet5">
    <x:tabColor theme="0" tint="-4.9989318521683403E-2"/>
    <x:pageSetUpPr fitToPage="1"/>
  </x:sheetPr>
  <x:dimension ref="A1:M57"/>
  <x:sheetViews>
    <x:sheetView workbookViewId="0">
      <x:selection activeCell="F19" sqref="F19"/>
    </x:sheetView>
  </x:sheetViews>
  <x:sheetFormatPr defaultColWidth="0" defaultRowHeight="14.4" zeroHeight="1"/>
  <x:cols>
    <x:col min="1" max="1" width="2.5234375" customWidth="1"/>
    <x:col min="2" max="2" width="4.5234375" style="3" customWidth="1"/>
    <x:col min="3" max="3" width="4.5234375" customWidth="1"/>
    <x:col min="4" max="4" width="76.5234375" customWidth="1"/>
    <x:col min="5" max="5" width="12.05078125" bestFit="1" customWidth="1"/>
    <x:col min="6" max="6" width="44.3125" customWidth="1"/>
    <x:col min="7" max="7" width="30.68359375" bestFit="1" customWidth="1"/>
    <x:col min="8" max="8" width="10.5234375" bestFit="1" customWidth="1"/>
    <x:col min="9" max="10" width="9.05078125" customWidth="1"/>
    <x:col min="11" max="11" width="9.05078125" hidden="1" customWidth="1"/>
    <x:col min="12" max="13" width="0" hidden="1" customWidth="1"/>
    <x:col min="14" max="16384" width="9.05078125" hidden="1"/>
  </x:cols>
  <x:sheetData>
    <x:row r="1" spans="1:13" ht="16.5" customHeight="1">
      <x:c r="A1" s="66"/>
      <x:c r="B1" s="73" t="s">
        <x:v>0</x:v>
      </x:c>
      <x:c r="C1" s="66"/>
      <x:c r="D1" s="66"/>
      <x:c r="E1" s="92"/>
      <x:c r="F1" s="92"/>
      <x:c r="G1" s="66"/>
      <x:c r="H1" s="66"/>
      <x:c r="I1" s="66"/>
      <x:c r="J1" s="66"/>
      <x:c r="K1" s="66">
        <x:v/>
      </x:c>
      <x:c r="L1" s="66">
        <x:v/>
      </x:c>
      <x:c r="M1" s="66">
        <x:v/>
      </x:c>
    </x:row>
    <x:row r="2" spans="1:13" ht="14.25" customHeight="1">
      <x:c r="A2" s="66"/>
      <x:c r="B2" s="73" t="s">
        <x:v>219</x:v>
      </x:c>
      <x:c r="C2" s="66"/>
      <x:c r="D2" s="66"/>
      <x:c r="E2" s="93"/>
      <x:c r="F2" s="93"/>
      <x:c r="G2" s="66"/>
      <x:c r="H2" s="66"/>
      <x:c r="I2" s="66"/>
      <x:c r="J2" s="66"/>
      <x:c r="K2" s="66">
        <x:v/>
      </x:c>
      <x:c r="L2" s="66">
        <x:v/>
      </x:c>
      <x:c r="M2" s="66">
        <x:v/>
      </x:c>
    </x:row>
    <x:row r="3" spans="1:13" ht="15.6">
      <x:c r="A3" s="66"/>
      <x:c r="B3" s="73"/>
      <x:c r="C3" s="66"/>
      <x:c r="D3" s="66"/>
      <x:c r="E3" s="94"/>
      <x:c r="F3" s="94"/>
      <x:c r="G3" s="66"/>
      <x:c r="H3" s="66"/>
      <x:c r="I3" s="66"/>
      <x:c r="J3" s="66"/>
      <x:c r="K3" s="66">
        <x:v/>
      </x:c>
      <x:c r="L3" s="66">
        <x:v/>
      </x:c>
      <x:c r="M3" s="66">
        <x:v/>
      </x:c>
    </x:row>
    <x:row r="4" spans="1:13" ht="18.3">
      <x:c r="A4" s="66"/>
      <x:c r="B4" s="95"/>
      <x:c r="C4" s="66"/>
      <x:c r="D4" s="66"/>
      <x:c r="E4" s="94"/>
      <x:c r="F4" s="94"/>
      <x:c r="G4" s="66"/>
      <x:c r="H4" s="66"/>
      <x:c r="I4" s="66"/>
      <x:c r="J4" s="66"/>
      <x:c r="K4" s="66">
        <x:v/>
      </x:c>
      <x:c r="L4" s="66">
        <x:v/>
      </x:c>
      <x:c r="M4" s="66">
        <x:v/>
      </x:c>
    </x:row>
    <x:row r="5" spans="1:13" ht="22.5" customHeight="1">
      <x:c r="A5" s="66"/>
      <x:c r="B5" s="283" t="s">
        <x:v>220</x:v>
      </x:c>
      <x:c r="C5" s="283"/>
      <x:c r="D5" s="283"/>
      <x:c r="E5" s="96"/>
      <x:c r="F5" s="96"/>
      <x:c r="G5" s="96"/>
      <x:c r="H5" s="96"/>
      <x:c r="I5" s="96"/>
      <x:c r="J5" s="96"/>
      <x:c r="K5" s="96">
        <x:v/>
      </x:c>
      <x:c r="L5" s="66">
        <x:v/>
      </x:c>
      <x:c r="M5" s="66">
        <x:v/>
      </x:c>
    </x:row>
    <x:row r="6" spans="1:13" ht="27" customHeight="1">
      <x:c r="A6" s="66"/>
      <x:c r="B6" s="283"/>
      <x:c r="C6" s="283"/>
      <x:c r="D6" s="283"/>
      <x:c r="E6" s="96"/>
      <x:c r="F6" s="96"/>
      <x:c r="G6" s="96"/>
      <x:c r="H6" s="96"/>
      <x:c r="I6" s="96"/>
      <x:c r="J6" s="96"/>
      <x:c r="K6" s="96">
        <x:v/>
      </x:c>
      <x:c r="L6" s="66">
        <x:v/>
      </x:c>
      <x:c r="M6" s="66">
        <x:v/>
      </x:c>
    </x:row>
    <x:row r="7" spans="1:13" ht="22.5" customHeight="1">
      <x:c r="A7" s="66"/>
      <x:c r="B7" s="97"/>
      <x:c r="C7" s="97"/>
      <x:c r="D7" s="97"/>
      <x:c r="E7" s="96"/>
      <x:c r="F7" s="96"/>
      <x:c r="G7" s="96"/>
      <x:c r="H7" s="96"/>
      <x:c r="I7" s="96"/>
      <x:c r="J7" s="96"/>
      <x:c r="K7" s="96">
        <x:v/>
      </x:c>
      <x:c r="L7" s="66">
        <x:v/>
      </x:c>
      <x:c r="M7" s="66">
        <x:v/>
      </x:c>
    </x:row>
    <x:row r="8" spans="1:13" ht="22.5" customHeight="1">
      <x:c r="A8" s="66"/>
      <x:c r="B8" s="313" t="s">
        <x:v>221</x:v>
      </x:c>
      <x:c r="C8" s="313"/>
      <x:c r="D8" s="313"/>
      <x:c r="E8" s="96"/>
      <x:c r="F8" s="96"/>
      <x:c r="G8" s="96"/>
      <x:c r="H8" s="96"/>
      <x:c r="I8" s="96"/>
      <x:c r="J8" s="96"/>
      <x:c r="K8" s="96">
        <x:v/>
      </x:c>
      <x:c r="L8" s="66">
        <x:v/>
      </x:c>
      <x:c r="M8" s="66">
        <x:v/>
      </x:c>
    </x:row>
    <x:row r="9" spans="1:13" ht="21" customHeight="1">
      <x:c r="A9" s="66"/>
      <x:c r="B9" s="324" t="s">
        <x:v>222</x:v>
      </x:c>
      <x:c r="C9" s="324"/>
      <x:c r="D9" s="324"/>
      <x:c r="E9" s="97"/>
      <x:c r="F9" s="97"/>
      <x:c r="G9" s="97"/>
      <x:c r="H9" s="97"/>
      <x:c r="I9" s="97"/>
      <x:c r="J9" s="97"/>
      <x:c r="K9" s="97">
        <x:v/>
      </x:c>
      <x:c r="L9" s="66">
        <x:v/>
      </x:c>
      <x:c r="M9" s="66">
        <x:v/>
      </x:c>
    </x:row>
    <x:row r="10" spans="1:13" ht="21" customHeight="1">
      <x:c r="A10" s="66"/>
      <x:c r="B10" s="325" t="s">
        <x:v>223</x:v>
      </x:c>
      <x:c r="C10" s="325"/>
      <x:c r="D10" s="325"/>
      <x:c r="E10" s="97"/>
      <x:c r="F10" s="97"/>
      <x:c r="G10" s="97"/>
      <x:c r="H10" s="97"/>
      <x:c r="I10" s="97"/>
      <x:c r="J10" s="97"/>
      <x:c r="K10" s="97">
        <x:v/>
      </x:c>
      <x:c r="L10" s="66">
        <x:v/>
      </x:c>
      <x:c r="M10" s="66">
        <x:v/>
      </x:c>
    </x:row>
    <x:row r="11" spans="1:13" ht="21" customHeight="1">
      <x:c r="A11" s="66"/>
      <x:c r="B11" s="326" t="s">
        <x:v>224</x:v>
      </x:c>
      <x:c r="C11" s="326"/>
      <x:c r="D11" s="326"/>
      <x:c r="E11" s="97"/>
      <x:c r="F11" s="97"/>
      <x:c r="G11" s="97"/>
      <x:c r="H11" s="97"/>
      <x:c r="I11" s="97"/>
      <x:c r="J11" s="97"/>
      <x:c r="K11" s="97">
        <x:v/>
      </x:c>
      <x:c r="L11" s="66">
        <x:v/>
      </x:c>
      <x:c r="M11" s="66">
        <x:v/>
      </x:c>
    </x:row>
    <x:row r="12" spans="1:13" ht="21" customHeight="1">
      <x:c r="A12" s="66"/>
      <x:c r="B12" s="111"/>
      <x:c r="C12" s="111"/>
      <x:c r="D12" s="111"/>
      <x:c r="E12" s="97"/>
      <x:c r="F12" s="97"/>
      <x:c r="G12" s="97"/>
      <x:c r="H12" s="97"/>
      <x:c r="I12" s="97"/>
      <x:c r="J12" s="97"/>
      <x:c r="K12" s="97">
        <x:v/>
      </x:c>
      <x:c r="L12" s="66">
        <x:v/>
      </x:c>
      <x:c r="M12" s="66">
        <x:v/>
      </x:c>
    </x:row>
    <x:row r="13" spans="1:13" ht="21" customHeight="1">
      <x:c r="A13" s="66"/>
      <x:c r="B13" s="112" t="s">
        <x:v>225</x:v>
      </x:c>
      <x:c r="C13" s="111"/>
      <x:c r="D13" s="111"/>
      <x:c r="E13" s="97"/>
      <x:c r="F13" s="97"/>
      <x:c r="G13" s="97"/>
      <x:c r="H13" s="97"/>
      <x:c r="I13" s="97"/>
      <x:c r="J13" s="97"/>
      <x:c r="K13" s="97">
        <x:v/>
      </x:c>
      <x:c r="L13" s="66">
        <x:v/>
      </x:c>
      <x:c r="M13" s="66">
        <x:v/>
      </x:c>
    </x:row>
    <x:row r="14" spans="1:13" ht="21" customHeight="1">
      <x:c r="A14" s="66"/>
      <x:c r="B14" s="240" t="str">
        <x:f>'1- Ex Ante Results'!B19</x:f>
        <x:v>CY2023 Q4</x:v>
      </x:c>
      <x:c r="C14" s="239"/>
      <x:c r="D14" s="239"/>
      <x:c r="E14" s="97"/>
      <x:c r="F14" s="97"/>
      <x:c r="G14" s="97"/>
      <x:c r="H14" s="97"/>
      <x:c r="I14" s="97"/>
      <x:c r="J14" s="97"/>
      <x:c r="K14" s="97">
        <x:v/>
      </x:c>
      <x:c r="L14" s="66">
        <x:v/>
      </x:c>
      <x:c r="M14" s="66">
        <x:v/>
      </x:c>
    </x:row>
    <x:row r="15" spans="1:13" ht="18" customHeight="1">
      <x:c r="A15" s="66"/>
      <x:c r="B15" s="314" t="str">
        <x:f>"Cumulative Persisting Annual Savings (CPAS) Goal Progress "&amp;'1- Ex Ante Results'!B19</x:f>
        <x:v>Cumulative Persisting Annual Savings (CPAS) Goal Progress CY2023 Q4</x:v>
      </x:c>
      <x:c r="C15" s="314"/>
      <x:c r="D15" s="314"/>
      <x:c r="E15" s="314"/>
      <x:c r="F15" s="314"/>
      <x:c r="G15" s="66"/>
      <x:c r="H15" s="66"/>
      <x:c r="I15" s="66"/>
      <x:c r="J15" s="66"/>
      <x:c r="K15" s="66">
        <x:v/>
      </x:c>
      <x:c r="L15" s="66">
        <x:v/>
      </x:c>
      <x:c r="M15" s="66">
        <x:v/>
      </x:c>
    </x:row>
    <x:row r="16" spans="1:13">
      <x:c r="A16" s="66"/>
      <x:c r="B16" s="45" t="s">
        <x:v>226</x:v>
      </x:c>
      <x:c r="C16" s="315" t="s">
        <x:v>227</x:v>
      </x:c>
      <x:c r="D16" s="316"/>
      <x:c r="E16" s="172">
        <x:v>0.14399999999999999</x:v>
      </x:c>
      <x:c r="F16" s="59" t="s">
        <x:v>228</x:v>
      </x:c>
      <x:c r="G16" s="66"/>
      <x:c r="H16" s="66"/>
      <x:c r="I16" s="66"/>
      <x:c r="J16" s="66"/>
      <x:c r="K16" s="66">
        <x:v/>
      </x:c>
      <x:c r="L16" s="66">
        <x:v/>
      </x:c>
      <x:c r="M16" s="66">
        <x:v/>
      </x:c>
    </x:row>
    <x:row r="17" spans="1:13">
      <x:c r="A17" s="66"/>
      <x:c r="B17" s="45" t="s">
        <x:v>229</x:v>
      </x:c>
      <x:c r="C17" s="315" t="s">
        <x:v>230</x:v>
      </x:c>
      <x:c r="D17" s="316"/>
      <x:c r="E17" s="173">
        <x:v>83000528.09633334</x:v>
      </x:c>
      <x:c r="F17" s="59" t="s">
        <x:v>228</x:v>
      </x:c>
      <x:c r="G17" s="110"/>
      <x:c r="H17" s="66"/>
      <x:c r="I17" s="66"/>
      <x:c r="J17" s="66"/>
      <x:c r="K17" s="66">
        <x:v/>
      </x:c>
      <x:c r="L17" s="66">
        <x:v/>
      </x:c>
      <x:c r="M17" s="66">
        <x:v/>
      </x:c>
    </x:row>
    <x:row r="18" spans="1:13">
      <x:c r="A18" s="66"/>
      <x:c r="B18" s="45" t="s">
        <x:v>231</x:v>
      </x:c>
      <x:c r="C18" s="315" t="s">
        <x:v>232</x:v>
      </x:c>
      <x:c r="D18" s="316"/>
      <x:c r="E18" s="174">
        <x:f>E17*E16</x:f>
        <x:v>11952076.045871999</x:v>
      </x:c>
      <x:c r="F18" s="60" t="s">
        <x:v>233</x:v>
      </x:c>
      <x:c r="G18" s="66"/>
      <x:c r="H18" s="66"/>
      <x:c r="I18" s="66"/>
      <x:c r="J18" s="66"/>
      <x:c r="K18" s="66">
        <x:v/>
      </x:c>
      <x:c r="L18" s="66">
        <x:v/>
      </x:c>
      <x:c r="M18" s="66">
        <x:v/>
      </x:c>
    </x:row>
    <x:row r="19" spans="1:13">
      <x:c r="A19" s="66"/>
      <x:c r="B19" s="45" t="s">
        <x:v>234</x:v>
      </x:c>
      <x:c r="C19" s="315" t="s">
        <x:v>235</x:v>
      </x:c>
      <x:c r="D19" s="316"/>
      <x:c r="E19" s="175">
        <x:v>11017253.694</x:v>
      </x:c>
      <x:c r="F19" s="61" t="s">
        <x:v>236</x:v>
      </x:c>
      <x:c r="G19" s="66"/>
      <x:c r="H19" s="68"/>
      <x:c r="I19" s="66"/>
      <x:c r="J19" s="66"/>
      <x:c r="K19" s="66">
        <x:v/>
      </x:c>
      <x:c r="L19" s="66">
        <x:v/>
      </x:c>
      <x:c r="M19" s="66">
        <x:v/>
      </x:c>
    </x:row>
    <x:row r="20" spans="1:13" ht="16.5" customHeight="1">
      <x:c r="A20" s="66"/>
      <x:c r="B20" s="45"/>
      <x:c r="C20" s="321" t="s">
        <x:v>237</x:v>
      </x:c>
      <x:c r="D20" s="322"/>
      <x:c r="E20" s="322"/>
      <x:c r="F20" s="323"/>
      <x:c r="G20" s="66"/>
      <x:c r="H20" s="66"/>
      <x:c r="I20" s="66"/>
      <x:c r="J20" s="66"/>
      <x:c r="K20" s="66">
        <x:v/>
      </x:c>
      <x:c r="L20" s="66">
        <x:v/>
      </x:c>
      <x:c r="M20" s="66">
        <x:v/>
      </x:c>
    </x:row>
    <x:row r="21" spans="1:13">
      <x:c r="A21" s="66"/>
      <x:c r="B21" s="45" t="s">
        <x:v>238</x:v>
      </x:c>
      <x:c r="C21" s="332" t="s">
        <x:v>239</x:v>
      </x:c>
      <x:c r="D21" s="333"/>
      <x:c r="E21" s="172">
        <x:v>3.1E-2</x:v>
      </x:c>
      <x:c r="F21" s="59" t="s">
        <x:v>240</x:v>
      </x:c>
      <x:c r="G21" s="66"/>
      <x:c r="H21" s="66"/>
      <x:c r="I21" s="66"/>
      <x:c r="J21" s="66"/>
      <x:c r="K21" s="66">
        <x:v/>
      </x:c>
      <x:c r="L21" s="66">
        <x:v/>
      </x:c>
      <x:c r="M21" s="66">
        <x:v/>
      </x:c>
    </x:row>
    <x:row r="22" spans="1:13">
      <x:c r="A22" s="66"/>
      <x:c r="B22" s="45" t="s">
        <x:v>241</x:v>
      </x:c>
      <x:c r="C22" s="332" t="s">
        <x:v>242</x:v>
      </x:c>
      <x:c r="D22" s="333"/>
      <x:c r="E22" s="172">
        <x:v>3.5000000000000003E-2</x:v>
      </x:c>
      <x:c r="F22" s="59" t="s">
        <x:v>240</x:v>
      </x:c>
      <x:c r="G22" s="66"/>
      <x:c r="H22" s="69"/>
      <x:c r="I22" s="66"/>
      <x:c r="J22" s="106"/>
      <x:c r="K22" s="66">
        <x:v/>
      </x:c>
      <x:c r="L22" s="66">
        <x:v/>
      </x:c>
      <x:c r="M22" s="66">
        <x:v/>
      </x:c>
    </x:row>
    <x:row r="23" spans="1:13">
      <x:c r="A23" s="66"/>
      <x:c r="B23" s="45" t="s">
        <x:v>243</x:v>
      </x:c>
      <x:c r="C23" s="332" t="s">
        <x:v>244</x:v>
      </x:c>
      <x:c r="D23" s="333"/>
      <x:c r="E23" s="176">
        <x:f>E22-E21</x:f>
        <x:v>4.0000000000000036E-3</x:v>
      </x:c>
      <x:c r="F23" s="60" t="s">
        <x:v>245</x:v>
      </x:c>
      <x:c r="G23" s="66"/>
      <x:c r="H23" s="66"/>
      <x:c r="I23" s="66"/>
      <x:c r="J23" s="66"/>
      <x:c r="K23" s="66">
        <x:v/>
      </x:c>
      <x:c r="L23" s="66">
        <x:v/>
      </x:c>
      <x:c r="M23" s="66">
        <x:v/>
      </x:c>
    </x:row>
    <x:row r="24" spans="1:13">
      <x:c r="A24" s="71"/>
      <x:c r="B24" s="45" t="s">
        <x:v>246</x:v>
      </x:c>
      <x:c r="C24" s="332" t="s">
        <x:v>302</x:v>
      </x:c>
      <x:c r="D24" s="333"/>
      <x:c r="E24" s="174">
        <x:v>360980.89484033361</x:v>
      </x:c>
      <x:c r="F24" s="60" t="s">
        <x:v>247</x:v>
      </x:c>
      <x:c r="G24" s="66"/>
      <x:c r="H24" s="66"/>
      <x:c r="I24" s="66"/>
      <x:c r="J24" s="66"/>
      <x:c r="K24" s="66">
        <x:v/>
      </x:c>
      <x:c r="L24" s="66">
        <x:v/>
      </x:c>
      <x:c r="M24" s="66">
        <x:v/>
      </x:c>
    </x:row>
    <x:row r="25" spans="1:13">
      <x:c r="A25" s="66"/>
      <x:c r="B25" s="45" t="s">
        <x:v>248</x:v>
      </x:c>
      <x:c r="C25" s="332" t="s">
        <x:v>249</x:v>
      </x:c>
      <x:c r="D25" s="333"/>
      <x:c r="E25" s="175">
        <x:v>215325.99498200847</x:v>
      </x:c>
      <x:c r="F25" s="61" t="s">
        <x:v>236</x:v>
      </x:c>
      <x:c r="G25" s="66"/>
      <x:c r="H25" s="66"/>
      <x:c r="I25" s="66"/>
      <x:c r="J25" s="66"/>
      <x:c r="K25" s="66">
        <x:v/>
      </x:c>
      <x:c r="L25" s="66">
        <x:v/>
      </x:c>
      <x:c r="M25" s="66">
        <x:v/>
      </x:c>
    </x:row>
    <x:row r="26" spans="1:13">
      <x:c r="A26" s="66"/>
      <x:c r="B26" s="45" t="s">
        <x:v>250</x:v>
      </x:c>
      <x:c r="C26" s="334" t="s">
        <x:v>251</x:v>
      </x:c>
      <x:c r="D26" s="335"/>
      <x:c r="E26" s="177">
        <x:f>E24+E25</x:f>
        <x:v>576306.88982234208</x:v>
      </x:c>
      <x:c r="F26" s="60" t="s">
        <x:v>252</x:v>
      </x:c>
      <x:c r="G26" s="66"/>
      <x:c r="H26" s="66"/>
      <x:c r="I26" s="66"/>
      <x:c r="J26" s="66"/>
      <x:c r="K26" s="66">
        <x:v/>
      </x:c>
      <x:c r="L26" s="66">
        <x:v/>
      </x:c>
      <x:c r="M26" s="66">
        <x:v/>
      </x:c>
    </x:row>
    <x:row r="27" spans="1:13">
      <x:c r="A27" s="66"/>
      <x:c r="B27" s="45" t="s">
        <x:v>253</x:v>
      </x:c>
      <x:c r="C27" s="315" t="s">
        <x:v>254</x:v>
      </x:c>
      <x:c r="D27" s="316"/>
      <x:c r="E27" s="174">
        <x:f>E18-E19+E26</x:f>
        <x:v>1511129.2416943409</x:v>
      </x:c>
      <x:c r="F27" s="60" t="s">
        <x:v>255</x:v>
      </x:c>
      <x:c r="G27" s="66"/>
      <x:c r="H27" s="66"/>
      <x:c r="I27" s="66"/>
      <x:c r="J27" s="66"/>
      <x:c r="K27" s="66">
        <x:v/>
      </x:c>
      <x:c r="L27" s="66">
        <x:v/>
      </x:c>
      <x:c r="M27" s="66">
        <x:v/>
      </x:c>
    </x:row>
    <x:row r="28" spans="1:13">
      <x:c r="A28" s="66"/>
      <x:c r="B28" s="45" t="s">
        <x:v>256</x:v>
      </x:c>
      <x:c r="C28" s="315" t="s">
        <x:v>257</x:v>
      </x:c>
      <x:c r="D28" s="316"/>
      <x:c r="E28" s="178">
        <x:f>'1- Ex Ante Results'!C116</x:f>
        <x:v>1569223.0419122316</x:v>
      </x:c>
      <x:c r="F28" s="61" t="s">
        <x:v>258</x:v>
      </x:c>
      <x:c r="G28" s="70"/>
      <x:c r="H28" s="66"/>
      <x:c r="I28" s="66"/>
      <x:c r="J28" s="66"/>
      <x:c r="K28" s="66">
        <x:v/>
      </x:c>
      <x:c r="L28" s="66">
        <x:v/>
      </x:c>
      <x:c r="M28" s="66">
        <x:v/>
      </x:c>
    </x:row>
    <x:row r="29" spans="1:13">
      <x:c r="A29" s="66"/>
      <x:c r="B29" s="45" t="s">
        <x:v>259</x:v>
      </x:c>
      <x:c r="C29" s="315" t="s">
        <x:v>260</x:v>
      </x:c>
      <x:c r="D29" s="316"/>
      <x:c r="E29" s="178">
        <x:f>'1- Ex Ante Results'!C116</x:f>
        <x:v>1569223.0419122316</x:v>
      </x:c>
      <x:c r="F29" s="61" t="s">
        <x:v>261</x:v>
      </x:c>
      <x:c r="G29" s="70"/>
      <x:c r="H29" s="66"/>
      <x:c r="I29" s="66"/>
      <x:c r="J29" s="66"/>
      <x:c r="K29" s="66">
        <x:v/>
      </x:c>
      <x:c r="L29" s="66">
        <x:v/>
      </x:c>
      <x:c r="M29" s="66">
        <x:v/>
      </x:c>
    </x:row>
    <x:row r="30" spans="1:13" ht="27" customHeight="1">
      <x:c r="A30" s="66"/>
      <x:c r="B30" s="45" t="s">
        <x:v>262</x:v>
      </x:c>
      <x:c r="C30" s="317" t="s">
        <x:v>263</x:v>
      </x:c>
      <x:c r="D30" s="318"/>
      <x:c r="E30" s="179">
        <x:f>E29/E27</x:f>
        <x:v>1.0384439653571613</x:v>
      </x:c>
      <x:c r="F30" s="60" t="s">
        <x:v>264</x:v>
      </x:c>
      <x:c r="G30" s="66"/>
      <x:c r="H30" s="66"/>
      <x:c r="I30" s="66"/>
      <x:c r="J30" s="66"/>
      <x:c r="K30" s="66">
        <x:v/>
      </x:c>
      <x:c r="L30" s="66">
        <x:v/>
      </x:c>
      <x:c r="M30" s="66">
        <x:v/>
      </x:c>
    </x:row>
    <x:row r="31" spans="1:13" ht="18" customHeight="1">
      <x:c r="A31" s="66"/>
      <x:c r="B31" s="327" t="s">
        <x:v>265</x:v>
      </x:c>
      <x:c r="C31" s="327"/>
      <x:c r="D31" s="327"/>
      <x:c r="E31" s="327"/>
      <x:c r="F31" s="327"/>
      <x:c r="G31" s="66"/>
      <x:c r="H31" s="66"/>
      <x:c r="I31" s="66"/>
      <x:c r="J31" s="66"/>
      <x:c r="K31" s="66">
        <x:v/>
      </x:c>
      <x:c r="L31" s="66">
        <x:v/>
      </x:c>
      <x:c r="M31" s="66">
        <x:v/>
      </x:c>
    </x:row>
    <x:row r="32" spans="1:13">
      <x:c r="A32" s="66"/>
      <x:c r="B32" s="45" t="s">
        <x:v>266</x:v>
      </x:c>
      <x:c r="C32" s="319" t="s">
        <x:v>267</x:v>
      </x:c>
      <x:c r="D32" s="320"/>
      <x:c r="E32" s="172">
        <x:v>0.13100000000000001</x:v>
      </x:c>
      <x:c r="F32" s="43" t="s">
        <x:v>228</x:v>
      </x:c>
      <x:c r="G32" s="66"/>
      <x:c r="H32" s="66"/>
      <x:c r="I32" s="66"/>
      <x:c r="J32" s="98"/>
      <x:c r="K32" s="66">
        <x:v/>
      </x:c>
      <x:c r="L32" s="66">
        <x:v/>
      </x:c>
      <x:c r="M32" s="66">
        <x:v/>
      </x:c>
    </x:row>
    <x:row r="33" spans="1:13">
      <x:c r="A33" s="66"/>
      <x:c r="B33" s="45" t="s">
        <x:v>268</x:v>
      </x:c>
      <x:c r="C33" s="319" t="s">
        <x:v>303</x:v>
      </x:c>
      <x:c r="D33" s="320"/>
      <x:c r="E33" s="180">
        <x:v>10981532.623522667</x:v>
      </x:c>
      <x:c r="F33" s="44" t="s">
        <x:v>269</x:v>
      </x:c>
      <x:c r="G33" s="66"/>
      <x:c r="H33" s="66"/>
      <x:c r="I33" s="66"/>
      <x:c r="J33" s="66"/>
      <x:c r="K33" s="66">
        <x:v/>
      </x:c>
      <x:c r="L33" s="66">
        <x:v/>
      </x:c>
      <x:c r="M33" s="66">
        <x:v/>
      </x:c>
    </x:row>
    <x:row r="34" spans="1:13">
      <x:c r="A34" s="66"/>
      <x:c r="B34" s="45" t="s">
        <x:v>270</x:v>
      </x:c>
      <x:c r="C34" s="42" t="s">
        <x:v>304</x:v>
      </x:c>
      <x:c r="D34" s="42"/>
      <x:c r="E34" s="180">
        <x:v>970543.4223493319</x:v>
      </x:c>
      <x:c r="F34" s="44" t="s">
        <x:v>271</x:v>
      </x:c>
      <x:c r="G34" s="66"/>
      <x:c r="H34" s="66"/>
      <x:c r="I34" s="66"/>
      <x:c r="J34" s="66"/>
      <x:c r="K34" s="66">
        <x:v/>
      </x:c>
      <x:c r="L34" s="66">
        <x:v/>
      </x:c>
      <x:c r="M34" s="66">
        <x:v/>
      </x:c>
    </x:row>
    <x:row r="35" spans="1:13">
      <x:c r="A35" s="66"/>
      <x:c r="B35" s="45" t="s">
        <x:v>272</x:v>
      </x:c>
      <x:c r="C35" s="42" t="s">
        <x:v>273</x:v>
      </x:c>
      <x:c r="D35" s="42"/>
      <x:c r="E35" s="180">
        <x:f>E34+E26</x:f>
        <x:v>1546850.3121716739</x:v>
      </x:c>
      <x:c r="F35" s="44" t="s">
        <x:v>274</x:v>
      </x:c>
      <x:c r="G35" s="67"/>
      <x:c r="H35" s="66"/>
      <x:c r="I35" s="66"/>
      <x:c r="J35" s="66"/>
      <x:c r="K35" s="66">
        <x:v/>
      </x:c>
      <x:c r="L35" s="66">
        <x:v/>
      </x:c>
      <x:c r="M35" s="66">
        <x:v/>
      </x:c>
    </x:row>
    <x:row r="36" spans="1:13">
      <x:c r="A36" s="66"/>
      <x:c r="B36" s="45" t="s">
        <x:v>275</x:v>
      </x:c>
      <x:c r="C36" s="42" t="s">
        <x:v>276</x:v>
      </x:c>
      <x:c r="D36" s="42"/>
      <x:c r="E36" s="180">
        <x:f>E29</x:f>
        <x:v>1569223.0419122316</x:v>
      </x:c>
      <x:c r="F36" s="44" t="s">
        <x:v>277</x:v>
      </x:c>
      <x:c r="G36" s="66"/>
      <x:c r="H36" s="67"/>
      <x:c r="I36" s="66"/>
      <x:c r="J36" s="66"/>
      <x:c r="K36" s="66">
        <x:v/>
      </x:c>
      <x:c r="L36" s="66">
        <x:v/>
      </x:c>
      <x:c r="M36" s="66">
        <x:v/>
      </x:c>
    </x:row>
    <x:row r="37" spans="1:13" ht="32.700000000000003" customHeight="1">
      <x:c r="A37" s="66"/>
      <x:c r="B37" s="45" t="s">
        <x:v>278</x:v>
      </x:c>
      <x:c r="C37" s="328" t="s">
        <x:v>279</x:v>
      </x:c>
      <x:c r="D37" s="329"/>
      <x:c r="E37" s="181">
        <x:f>E26</x:f>
        <x:v>576306.88982234208</x:v>
      </x:c>
      <x:c r="F37" s="44" t="s">
        <x:v>280</x:v>
      </x:c>
      <x:c r="G37" s="66"/>
      <x:c r="H37" s="66"/>
      <x:c r="I37" s="66"/>
      <x:c r="J37" s="66"/>
      <x:c r="K37" s="66">
        <x:v/>
      </x:c>
      <x:c r="L37" s="66">
        <x:v/>
      </x:c>
      <x:c r="M37" s="66">
        <x:v/>
      </x:c>
    </x:row>
    <x:row r="38" spans="1:13">
      <x:c r="A38" s="66"/>
      <x:c r="B38" s="45" t="s">
        <x:v>281</x:v>
      </x:c>
      <x:c r="C38" s="328" t="s">
        <x:v>282</x:v>
      </x:c>
      <x:c r="D38" s="329"/>
      <x:c r="E38" s="180">
        <x:f>E36-E37</x:f>
        <x:v>992916.15208988951</x:v>
      </x:c>
      <x:c r="F38" s="44" t="s">
        <x:v>283</x:v>
      </x:c>
      <x:c r="G38" s="66"/>
      <x:c r="H38" s="66"/>
      <x:c r="I38" s="66"/>
      <x:c r="J38" s="66"/>
      <x:c r="K38" s="66">
        <x:v/>
      </x:c>
      <x:c r="L38" s="66">
        <x:v/>
      </x:c>
      <x:c r="M38" s="66">
        <x:v/>
      </x:c>
    </x:row>
    <x:row r="39" spans="1:13" ht="30" customHeight="1">
      <x:c r="A39" s="66"/>
      <x:c r="B39" s="45" t="s">
        <x:v>284</x:v>
      </x:c>
      <x:c r="C39" s="330" t="s">
        <x:v>285</x:v>
      </x:c>
      <x:c r="D39" s="331"/>
      <x:c r="E39" s="182">
        <x:f>E38/E34</x:f>
        <x:v>1.0230517555684437</x:v>
      </x:c>
      <x:c r="F39" s="44" t="s">
        <x:v>286</x:v>
      </x:c>
      <x:c r="G39" s="66"/>
      <x:c r="H39" s="66"/>
      <x:c r="I39" s="66"/>
      <x:c r="J39" s="66"/>
      <x:c r="K39" s="66">
        <x:v/>
      </x:c>
      <x:c r="L39" s="66">
        <x:v/>
      </x:c>
      <x:c r="M39" s="66">
        <x:v/>
      </x:c>
    </x:row>
    <x:row r="40" spans="1:13">
      <x:c r="A40" s="66"/>
      <x:c r="B40" s="98"/>
      <x:c r="C40" s="99"/>
      <x:c r="D40" s="99"/>
      <x:c r="E40" s="100"/>
      <x:c r="F40" s="101"/>
      <x:c r="G40" s="66"/>
      <x:c r="H40" s="66"/>
      <x:c r="I40" s="66"/>
      <x:c r="J40" s="66"/>
      <x:c r="K40" s="66">
        <x:v/>
      </x:c>
      <x:c r="L40" s="66">
        <x:v/>
      </x:c>
      <x:c r="M40" s="66">
        <x:v/>
      </x:c>
    </x:row>
    <x:row r="41" spans="1:13">
      <x:c r="A41" s="66"/>
      <x:c r="B41" s="102" t="s">
        <x:v>96</x:v>
      </x:c>
      <x:c r="C41" s="103"/>
      <x:c r="D41" s="102"/>
      <x:c r="E41" s="102"/>
      <x:c r="F41" s="104"/>
      <x:c r="G41" s="107"/>
      <x:c r="H41" s="107"/>
      <x:c r="I41" s="107"/>
      <x:c r="J41" s="104"/>
      <x:c r="K41" s="104">
        <x:v/>
      </x:c>
      <x:c r="L41" s="108">
        <x:v/>
      </x:c>
      <x:c r="M41" s="66">
        <x:v/>
      </x:c>
    </x:row>
    <x:row r="42" spans="1:13" ht="39" customHeight="1">
      <x:c r="A42" s="66"/>
      <x:c r="B42" s="311" t="s">
        <x:v>305</x:v>
      </x:c>
      <x:c r="C42" s="312"/>
      <x:c r="D42" s="312"/>
      <x:c r="E42" s="312"/>
      <x:c r="F42" s="312"/>
      <x:c r="G42" s="109"/>
      <x:c r="H42" s="109"/>
      <x:c r="I42" s="109"/>
      <x:c r="J42" s="109"/>
      <x:c r="K42" s="109">
        <x:v/>
      </x:c>
      <x:c r="L42" s="109">
        <x:v/>
      </x:c>
      <x:c r="M42" s="66">
        <x:v/>
      </x:c>
    </x:row>
    <x:row r="43" spans="1:13" ht="14.7" customHeight="1">
      <x:c r="A43" s="66"/>
      <x:c r="B43" s="311" t="s">
        <x:v>306</x:v>
      </x:c>
      <x:c r="C43" s="312"/>
      <x:c r="D43" s="312"/>
      <x:c r="E43" s="312"/>
      <x:c r="F43" s="312"/>
      <x:c r="G43" s="66"/>
      <x:c r="H43" s="66"/>
      <x:c r="I43" s="66"/>
      <x:c r="J43" s="66"/>
      <x:c r="K43" s="66">
        <x:v/>
      </x:c>
      <x:c r="L43" s="66">
        <x:v/>
      </x:c>
      <x:c r="M43" s="66">
        <x:v/>
      </x:c>
    </x:row>
    <x:row r="44" spans="1:13">
      <x:c r="A44" s="66"/>
      <x:c r="B44" s="105"/>
      <x:c r="C44" s="66"/>
      <x:c r="D44" s="66"/>
      <x:c r="E44" s="66"/>
      <x:c r="F44" s="66"/>
      <x:c r="G44" s="66"/>
      <x:c r="H44" s="66"/>
      <x:c r="I44" s="66"/>
      <x:c r="J44" s="66"/>
      <x:c r="K44" s="66">
        <x:v/>
      </x:c>
      <x:c r="L44" s="66">
        <x:v/>
      </x:c>
      <x:c r="M44" s="66">
        <x:v/>
      </x:c>
    </x:row>
    <x:row r="45" spans="1:13">
      <x:c r="A45" s="66"/>
      <x:c r="B45" s="105"/>
      <x:c r="C45" s="66"/>
      <x:c r="D45" s="66"/>
      <x:c r="E45" s="66"/>
      <x:c r="F45" s="66"/>
      <x:c r="G45" s="66"/>
      <x:c r="H45" s="66"/>
      <x:c r="I45" s="66"/>
      <x:c r="J45" s="66"/>
      <x:c r="K45" s="66">
        <x:v/>
      </x:c>
      <x:c r="L45" s="66">
        <x:v/>
      </x:c>
      <x:c r="M45" s="66">
        <x:v/>
      </x:c>
    </x:row>
    <x:row r="46" spans="1:13">
      <x:c r="A46" s="66"/>
      <x:c r="B46" s="105"/>
      <x:c r="C46" s="66"/>
      <x:c r="D46" s="66"/>
      <x:c r="E46" s="66"/>
      <x:c r="F46" s="66"/>
      <x:c r="G46" s="66"/>
      <x:c r="H46" s="66"/>
      <x:c r="I46" s="66"/>
      <x:c r="J46" s="66"/>
      <x:c r="K46" s="66">
        <x:v/>
      </x:c>
      <x:c r="L46" s="66">
        <x:v/>
      </x:c>
      <x:c r="M46" s="66">
        <x:v/>
      </x:c>
    </x:row>
    <x:row r="47" spans="1:13">
      <x:c r="A47" s="66"/>
      <x:c r="B47" s="105"/>
      <x:c r="C47" s="66"/>
      <x:c r="D47" s="66"/>
      <x:c r="E47" s="66"/>
      <x:c r="F47" s="66"/>
      <x:c r="G47" s="66"/>
      <x:c r="H47" s="66"/>
      <x:c r="I47" s="66"/>
      <x:c r="J47" s="66"/>
      <x:c r="K47" s="66">
        <x:v/>
      </x:c>
      <x:c r="L47" s="66">
        <x:v/>
      </x:c>
      <x:c r="M47" s="66">
        <x:v/>
      </x:c>
    </x:row>
    <x:row r="48" spans="1:13">
      <x:c r="A48" s="66"/>
      <x:c r="B48" s="105"/>
      <x:c r="C48" s="66"/>
      <x:c r="D48" s="66"/>
      <x:c r="E48" s="66"/>
      <x:c r="F48" s="66"/>
      <x:c r="G48" s="66"/>
      <x:c r="H48" s="66"/>
      <x:c r="I48" s="66"/>
      <x:c r="J48" s="66"/>
      <x:c r="K48" s="66">
        <x:v/>
      </x:c>
      <x:c r="L48" s="66">
        <x:v/>
      </x:c>
      <x:c r="M48" s="66">
        <x:v/>
      </x:c>
    </x:row>
    <x:row r="49" spans="1:13">
      <x:c r="A49" s="66"/>
      <x:c r="B49" s="105"/>
      <x:c r="C49" s="66"/>
      <x:c r="D49" s="66"/>
      <x:c r="E49" s="66"/>
      <x:c r="F49" s="66"/>
      <x:c r="G49" s="66"/>
      <x:c r="H49" s="66"/>
      <x:c r="I49" s="66"/>
      <x:c r="J49" s="66"/>
      <x:c r="K49" s="66">
        <x:v/>
      </x:c>
      <x:c r="L49" s="66">
        <x:v/>
      </x:c>
      <x:c r="M49" s="66">
        <x:v/>
      </x:c>
    </x:row>
    <x:row r="50" spans="1:13">
      <x:c r="A50" s="66"/>
      <x:c r="B50" s="105"/>
      <x:c r="C50" s="66"/>
      <x:c r="D50" s="66"/>
      <x:c r="E50" s="66"/>
      <x:c r="F50" s="66"/>
      <x:c r="G50" s="66"/>
      <x:c r="H50" s="66"/>
      <x:c r="I50" s="66"/>
      <x:c r="J50" s="66"/>
      <x:c r="K50" s="66">
        <x:v/>
      </x:c>
      <x:c r="L50" s="66">
        <x:v/>
      </x:c>
      <x:c r="M50" s="66">
        <x:v/>
      </x:c>
    </x:row>
    <x:row r="51" spans="1:13">
      <x:c r="A51" s="66"/>
      <x:c r="B51" s="105"/>
      <x:c r="C51" s="66"/>
      <x:c r="D51" s="66"/>
      <x:c r="E51" s="66"/>
      <x:c r="F51" s="66"/>
      <x:c r="G51" s="66"/>
      <x:c r="H51" s="66"/>
      <x:c r="I51" s="66"/>
      <x:c r="J51" s="66"/>
      <x:c r="K51" s="66">
        <x:v/>
      </x:c>
      <x:c r="L51" s="66">
        <x:v/>
      </x:c>
      <x:c r="M51" s="66">
        <x:v/>
      </x:c>
    </x:row>
    <x:row r="52" spans="1:13">
      <x:c r="A52" s="66"/>
      <x:c r="B52" s="105"/>
      <x:c r="C52" s="66"/>
      <x:c r="D52" s="66"/>
      <x:c r="E52" s="66"/>
      <x:c r="F52" s="66"/>
      <x:c r="G52" s="66"/>
      <x:c r="H52" s="66"/>
      <x:c r="I52" s="66"/>
      <x:c r="J52" s="66"/>
      <x:c r="K52" s="66">
        <x:v/>
      </x:c>
      <x:c r="L52" s="66">
        <x:v/>
      </x:c>
      <x:c r="M52" s="66">
        <x:v/>
      </x:c>
    </x:row>
    <x:row r="53" spans="1:13">
      <x:c r="A53" s="66"/>
      <x:c r="B53" s="105"/>
      <x:c r="C53" s="66"/>
      <x:c r="D53" s="66"/>
      <x:c r="E53" s="66"/>
      <x:c r="F53" s="66"/>
      <x:c r="G53" s="66"/>
      <x:c r="H53" s="66"/>
      <x:c r="I53" s="66"/>
      <x:c r="J53" s="66"/>
      <x:c r="K53" s="66">
        <x:v/>
      </x:c>
      <x:c r="L53" s="66">
        <x:v/>
      </x:c>
      <x:c r="M53" s="66">
        <x:v/>
      </x:c>
    </x:row>
    <x:row r="54" spans="1:13">
      <x:c r="A54" s="66"/>
      <x:c r="B54" s="105"/>
      <x:c r="C54" s="66"/>
      <x:c r="D54" s="66"/>
      <x:c r="E54" s="66"/>
      <x:c r="F54" s="66"/>
      <x:c r="G54" s="66"/>
      <x:c r="H54" s="66"/>
      <x:c r="I54" s="66"/>
      <x:c r="J54" s="66"/>
      <x:c r="K54" s="66">
        <x:v/>
      </x:c>
      <x:c r="L54" s="66">
        <x:v/>
      </x:c>
      <x:c r="M54" s="66">
        <x:v/>
      </x:c>
    </x:row>
    <x:row r="55" spans="1:13">
      <x:c r="A55" s="66"/>
      <x:c r="B55" s="105"/>
      <x:c r="C55" s="66"/>
      <x:c r="D55" s="66"/>
      <x:c r="E55" s="66"/>
      <x:c r="F55" s="66"/>
      <x:c r="G55" s="66"/>
      <x:c r="H55" s="66"/>
      <x:c r="I55" s="66"/>
      <x:c r="J55" s="66"/>
      <x:c r="K55" s="66">
        <x:v/>
      </x:c>
      <x:c r="L55" s="66">
        <x:v/>
      </x:c>
      <x:c r="M55" s="66">
        <x:v/>
      </x:c>
    </x:row>
    <x:row r="56" spans="1:13">
      <x:c r="A56" s="66"/>
      <x:c r="B56" s="105"/>
      <x:c r="C56" s="66"/>
      <x:c r="D56" s="66"/>
      <x:c r="E56" s="66"/>
      <x:c r="F56" s="66"/>
      <x:c r="G56" s="66"/>
      <x:c r="H56" s="66"/>
      <x:c r="I56" s="66"/>
      <x:c r="J56" s="66"/>
      <x:c r="K56" s="66">
        <x:v/>
      </x:c>
      <x:c r="L56" s="66">
        <x:v/>
      </x:c>
      <x:c r="M56" s="66">
        <x:v/>
      </x:c>
    </x:row>
    <x:row r="57" spans="1:13">
      <x:c r="A57" s="66"/>
      <x:c r="B57" s="105"/>
      <x:c r="C57" s="66"/>
      <x:c r="D57" s="66"/>
      <x:c r="E57" s="66"/>
      <x:c r="F57" s="66"/>
      <x:c r="G57" s="66"/>
      <x:c r="H57" s="66"/>
      <x:c r="I57" s="66"/>
      <x:c r="J57" s="66"/>
      <x:c r="K57" s="66">
        <x:v/>
      </x:c>
      <x:c r="L57" s="66">
        <x:v/>
      </x:c>
      <x:c r="M57" s="66">
        <x:v/>
      </x:c>
    </x:row>
  </x:sheetData>
  <x:mergeCells count="29">
    <x:mergeCell ref="C39:D39"/>
    <x:mergeCell ref="C21:D21"/>
    <x:mergeCell ref="C22:D22"/>
    <x:mergeCell ref="C23:D23"/>
    <x:mergeCell ref="C24:D24"/>
    <x:mergeCell ref="C25:D25"/>
    <x:mergeCell ref="C26:D26"/>
    <x:mergeCell ref="C27:D27"/>
    <x:mergeCell ref="B10:D10"/>
    <x:mergeCell ref="B11:D11"/>
    <x:mergeCell ref="B31:F31"/>
    <x:mergeCell ref="C37:D37"/>
    <x:mergeCell ref="C38:D38"/>
    <x:mergeCell ref="B43:F43"/>
    <x:mergeCell ref="B5:D6"/>
    <x:mergeCell ref="B8:D8"/>
    <x:mergeCell ref="B15:F15"/>
    <x:mergeCell ref="C19:D19"/>
    <x:mergeCell ref="C16:D16"/>
    <x:mergeCell ref="C17:D17"/>
    <x:mergeCell ref="C18:D18"/>
    <x:mergeCell ref="C28:D28"/>
    <x:mergeCell ref="C29:D29"/>
    <x:mergeCell ref="C30:D30"/>
    <x:mergeCell ref="C32:D32"/>
    <x:mergeCell ref="C33:D33"/>
    <x:mergeCell ref="B42:F42"/>
    <x:mergeCell ref="C20:F20"/>
    <x:mergeCell ref="B9:D9"/>
  </x:mergeCells>
  <x:printOptions horizontalCentered="1" headings="1"/>
  <x:pageMargins left="1" right="1" top="1.25" bottom="1" header="0.5" footer="0.5"/>
  <x:pageSetup scale="45" orientation="landscape" r:id="rId1"/>
  <x:headerFooter scaleWithDoc="0">
    <x:oddHeader>&amp;R&amp;"Arial,Bold"ICC Docket No. 21-0155
Statewide Quarterly Report ComEd 2023 Q4 
Tab: &amp;A</x:oddHeader>
  </x:headerFooter>
</x:worksheet>
</file>

<file path=xl/worksheets/sheet6.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0500-000000000000}" mc:Ignorable="x14ac xr xr2 xr3">
  <x:sheetPr codeName="Sheet6">
    <x:tabColor theme="0" tint="-4.9989318521683403E-2"/>
    <x:pageSetUpPr fitToPage="1"/>
  </x:sheetPr>
  <x:dimension ref="A1:K42"/>
  <x:sheetViews>
    <x:sheetView topLeftCell="A5" workbookViewId="0">
      <x:selection activeCell="F19" sqref="F19"/>
    </x:sheetView>
  </x:sheetViews>
  <x:sheetFormatPr defaultColWidth="0" defaultRowHeight="14.4" zeroHeight="1"/>
  <x:cols>
    <x:col min="1" max="1" width="6.3125" customWidth="1"/>
    <x:col min="2" max="2" width="33.3125" style="12" customWidth="1"/>
    <x:col min="3" max="3" width="19.3125" bestFit="1" customWidth="1"/>
    <x:col min="4" max="4" width="20.3125" customWidth="1"/>
    <x:col min="5" max="5" width="18.83984375" customWidth="1"/>
    <x:col min="6" max="7" width="18.5234375" customWidth="1"/>
    <x:col min="8" max="8" width="8.83984375" customWidth="1"/>
    <x:col min="9" max="11" width="9.05078125" customWidth="1"/>
    <x:col min="12" max="16384" width="9.05078125" hidden="1"/>
  </x:cols>
  <x:sheetData>
    <x:row r="1" spans="1:11">
      <x:c r="A1" s="66"/>
      <x:c r="B1" s="72" t="s">
        <x:v>0</x:v>
      </x:c>
      <x:c r="C1" s="66"/>
      <x:c r="D1" s="66"/>
      <x:c r="E1" s="66"/>
      <x:c r="F1" s="66"/>
      <x:c r="G1" s="66"/>
      <x:c r="H1" s="66"/>
      <x:c r="I1" s="66"/>
      <x:c r="J1" s="66"/>
      <x:c r="K1" s="66"/>
    </x:row>
    <x:row r="2" spans="1:11">
      <x:c r="A2" s="66"/>
      <x:c r="B2" s="72" t="s">
        <x:v>287</x:v>
      </x:c>
      <x:c r="C2" s="66"/>
      <x:c r="D2" s="66"/>
      <x:c r="E2" s="66"/>
      <x:c r="F2" s="66"/>
      <x:c r="G2" s="66"/>
      <x:c r="H2" s="66"/>
      <x:c r="I2" s="66"/>
      <x:c r="J2" s="66"/>
      <x:c r="K2" s="66"/>
    </x:row>
    <x:row r="3" spans="1:11">
      <x:c r="A3" s="66"/>
      <x:c r="B3" s="73"/>
      <x:c r="C3" s="66"/>
      <x:c r="D3" s="66"/>
      <x:c r="E3" s="66"/>
      <x:c r="F3" s="66"/>
      <x:c r="G3" s="66"/>
      <x:c r="H3" s="66"/>
      <x:c r="I3" s="66"/>
      <x:c r="J3" s="66"/>
      <x:c r="K3" s="66"/>
    </x:row>
    <x:row r="4" spans="1:11">
      <x:c r="A4" s="66"/>
      <x:c r="B4" s="72"/>
      <x:c r="C4" s="66"/>
      <x:c r="D4" s="66"/>
      <x:c r="E4" s="66"/>
      <x:c r="F4" s="66"/>
      <x:c r="G4" s="66"/>
      <x:c r="H4" s="66"/>
      <x:c r="I4" s="66"/>
      <x:c r="J4" s="66"/>
      <x:c r="K4" s="66"/>
    </x:row>
    <x:row r="5" spans="1:11" ht="29.25" customHeight="1">
      <x:c r="A5" s="66"/>
      <x:c r="B5" s="301" t="s">
        <x:v>288</x:v>
      </x:c>
      <x:c r="C5" s="301"/>
      <x:c r="D5" s="301"/>
      <x:c r="E5" s="301"/>
      <x:c r="F5" s="301"/>
      <x:c r="G5" s="301"/>
      <x:c r="H5" s="66"/>
      <x:c r="I5" s="66"/>
      <x:c r="J5" s="66"/>
      <x:c r="K5" s="66"/>
    </x:row>
    <x:row r="6" spans="1:11">
      <x:c r="A6" s="66"/>
      <x:c r="B6" s="301"/>
      <x:c r="C6" s="301"/>
      <x:c r="D6" s="301"/>
      <x:c r="E6" s="301"/>
      <x:c r="F6" s="301"/>
      <x:c r="G6" s="301"/>
      <x:c r="H6" s="66"/>
      <x:c r="I6" s="66"/>
      <x:c r="J6" s="66"/>
      <x:c r="K6" s="66"/>
    </x:row>
    <x:row r="7" spans="1:11">
      <x:c r="A7" s="66"/>
      <x:c r="B7" s="301"/>
      <x:c r="C7" s="301"/>
      <x:c r="D7" s="301"/>
      <x:c r="E7" s="301"/>
      <x:c r="F7" s="301"/>
      <x:c r="G7" s="301"/>
      <x:c r="H7" s="66"/>
      <x:c r="I7" s="66"/>
      <x:c r="J7" s="66"/>
      <x:c r="K7" s="66"/>
    </x:row>
    <x:row r="8" spans="1:11">
      <x:c r="A8" s="66"/>
      <x:c r="B8" s="301"/>
      <x:c r="C8" s="301"/>
      <x:c r="D8" s="301"/>
      <x:c r="E8" s="301"/>
      <x:c r="F8" s="301"/>
      <x:c r="G8" s="301"/>
      <x:c r="H8" s="66"/>
      <x:c r="I8" s="66"/>
      <x:c r="J8" s="66"/>
      <x:c r="K8" s="66"/>
    </x:row>
    <x:row r="9" spans="1:11" ht="42" customHeight="1">
      <x:c r="A9" s="66"/>
      <x:c r="B9" s="301"/>
      <x:c r="C9" s="301"/>
      <x:c r="D9" s="301"/>
      <x:c r="E9" s="301"/>
      <x:c r="F9" s="301"/>
      <x:c r="G9" s="301"/>
      <x:c r="H9" s="66"/>
      <x:c r="I9" s="66"/>
      <x:c r="J9" s="66"/>
      <x:c r="K9" s="66"/>
    </x:row>
    <x:row r="10" spans="1:11">
      <x:c r="A10" s="66"/>
      <x:c r="B10" s="71"/>
      <x:c r="C10" s="66"/>
      <x:c r="D10" s="66"/>
      <x:c r="E10" s="66"/>
      <x:c r="F10" s="66"/>
      <x:c r="G10" s="66"/>
      <x:c r="H10" s="66"/>
      <x:c r="I10" s="66"/>
      <x:c r="J10" s="66"/>
      <x:c r="K10" s="66"/>
    </x:row>
    <x:row r="11" spans="1:11" ht="17.7">
      <x:c r="A11" s="66"/>
      <x:c r="B11" s="74" t="s">
        <x:v>289</x:v>
      </x:c>
      <x:c r="C11" s="74"/>
      <x:c r="D11" s="75"/>
      <x:c r="E11" s="75"/>
      <x:c r="F11" s="75"/>
      <x:c r="G11" s="75"/>
      <x:c r="H11" s="66"/>
      <x:c r="I11" s="66"/>
      <x:c r="J11" s="66"/>
      <x:c r="K11" s="66"/>
    </x:row>
    <x:row r="12" spans="1:11" ht="17.7">
      <x:c r="A12" s="66"/>
      <x:c r="B12" s="243" t="str">
        <x:f>'1- Ex Ante Results'!B19</x:f>
        <x:v>CY2023 Q4</x:v>
      </x:c>
      <x:c r="C12" s="76"/>
      <x:c r="D12" s="75"/>
      <x:c r="E12" s="75"/>
      <x:c r="F12" s="75"/>
      <x:c r="G12" s="75"/>
      <x:c r="H12" s="66"/>
      <x:c r="I12" s="66"/>
      <x:c r="J12" s="66"/>
      <x:c r="K12" s="66"/>
    </x:row>
    <x:row r="13" spans="1:11" s="12" customFormat="1" ht="41.4">
      <x:c r="A13" s="71"/>
      <x:c r="B13" s="11" t="s">
        <x:v>126</x:v>
      </x:c>
      <x:c r="C13" s="5" t="s">
        <x:v>290</x:v>
      </x:c>
      <x:c r="D13" s="5" t="s">
        <x:v>291</x:v>
      </x:c>
      <x:c r="E13" s="5" t="s">
        <x:v>292</x:v>
      </x:c>
      <x:c r="F13" s="5" t="s">
        <x:v>293</x:v>
      </x:c>
      <x:c r="G13" s="5" t="s">
        <x:v>294</x:v>
      </x:c>
      <x:c r="H13" s="71"/>
      <x:c r="I13" s="71"/>
      <x:c r="J13" s="71"/>
      <x:c r="K13" s="71"/>
    </x:row>
    <x:row r="14" spans="1:11">
      <x:c r="A14" s="66"/>
      <x:c r="B14" s="46" t="s">
        <x:v>141</x:v>
      </x:c>
      <x:c r="C14" s="52">
        <x:v>27356150.450000003</x:v>
      </x:c>
      <x:c r="D14" s="53">
        <x:v>6949809.1399999997</x:v>
      </x:c>
      <x:c r="E14" s="53">
        <x:f>C14+D14</x:f>
        <x:v>34305959.590000004</x:v>
      </x:c>
      <x:c r="F14" s="53">
        <x:v>0</x:v>
      </x:c>
      <x:c r="G14" s="53">
        <x:f>SUM(E14,F14)</x:f>
        <x:v>34305959.590000004</x:v>
      </x:c>
      <x:c r="H14" s="66"/>
      <x:c r="I14" s="66"/>
      <x:c r="J14" s="66"/>
      <x:c r="K14" s="66"/>
    </x:row>
    <x:row r="15" spans="1:11" s="12" customFormat="1">
      <x:c r="A15" s="71"/>
      <x:c r="B15" s="46" t="s">
        <x:v>144</x:v>
      </x:c>
      <x:c r="C15" s="52">
        <x:v>52071860.044945925</x:v>
      </x:c>
      <x:c r="D15" s="53">
        <x:v>11471615</x:v>
      </x:c>
      <x:c r="E15" s="53">
        <x:f t="shared" ref="E15:E25" si="0">C15+D15</x:f>
        <x:v>63543475.044945925</x:v>
      </x:c>
      <x:c r="F15" s="53">
        <x:v>0</x:v>
      </x:c>
      <x:c r="G15" s="53">
        <x:f t="shared" ref="G15:G25" si="1">SUM(E15,F15)</x:f>
        <x:v>63543475.044945925</x:v>
      </x:c>
      <x:c r="H15" s="71"/>
      <x:c r="I15" s="71"/>
      <x:c r="J15" s="71"/>
      <x:c r="K15" s="71"/>
    </x:row>
    <x:row r="16" spans="1:11">
      <x:c r="A16" s="66"/>
      <x:c r="B16" s="46" t="s">
        <x:v>147</x:v>
      </x:c>
      <x:c r="C16" s="52">
        <x:v>75691132.849999994</x:v>
      </x:c>
      <x:c r="D16" s="53">
        <x:v>28659010.5</x:v>
      </x:c>
      <x:c r="E16" s="53">
        <x:f t="shared" si="0"/>
        <x:v>104350143.34999999</x:v>
      </x:c>
      <x:c r="F16" s="53">
        <x:v>0</x:v>
      </x:c>
      <x:c r="G16" s="53">
        <x:f t="shared" si="1"/>
        <x:v>104350143.34999999</x:v>
      </x:c>
      <x:c r="H16" s="66"/>
      <x:c r="I16" s="66"/>
      <x:c r="J16" s="66"/>
      <x:c r="K16" s="66"/>
    </x:row>
    <x:row r="17" spans="1:11">
      <x:c r="A17" s="66"/>
      <x:c r="B17" s="36" t="s">
        <x:v>157</x:v>
      </x:c>
      <x:c r="C17" s="125">
        <x:f>SUM(C14:C16)</x:f>
        <x:v>155119143.34494591</x:v>
      </x:c>
      <x:c r="D17" s="125">
        <x:f>SUM(D14:D16)</x:f>
        <x:v>47080434.640000001</x:v>
      </x:c>
      <x:c r="E17" s="125">
        <x:f t="shared" si="0"/>
        <x:v>202199577.98494589</x:v>
      </x:c>
      <x:c r="F17" s="125">
        <x:f>SUM(F14:F16)</x:f>
        <x:v>0</x:v>
      </x:c>
      <x:c r="G17" s="125">
        <x:f t="shared" si="1"/>
        <x:v>202199577.98494589</x:v>
      </x:c>
      <x:c r="H17" s="66"/>
      <x:c r="I17" s="66"/>
      <x:c r="J17" s="66"/>
      <x:c r="K17" s="66"/>
    </x:row>
    <x:row r="18" spans="1:11">
      <x:c r="A18" s="66"/>
      <x:c r="B18" s="46" t="s">
        <x:v>158</x:v>
      </x:c>
      <x:c r="C18" s="52">
        <x:v>106315194.5</x:v>
      </x:c>
      <x:c r="D18" s="53">
        <x:v>35049987</x:v>
      </x:c>
      <x:c r="E18" s="53">
        <x:f t="shared" si="0"/>
        <x:v>141365181.5</x:v>
      </x:c>
      <x:c r="F18" s="53">
        <x:v>0</x:v>
      </x:c>
      <x:c r="G18" s="53">
        <x:f t="shared" si="1"/>
        <x:v>141365181.5</x:v>
      </x:c>
      <x:c r="H18" s="66"/>
      <x:c r="I18" s="66"/>
      <x:c r="J18" s="66"/>
      <x:c r="K18" s="66"/>
    </x:row>
    <x:row r="19" spans="1:11">
      <x:c r="A19" s="66"/>
      <x:c r="B19" s="46" t="s">
        <x:v>159</x:v>
      </x:c>
      <x:c r="C19" s="52">
        <x:v>107354963.67</x:v>
      </x:c>
      <x:c r="D19" s="53">
        <x:v>33565649.329999998</x:v>
      </x:c>
      <x:c r="E19" s="53">
        <x:f t="shared" si="0"/>
        <x:v>140920613</x:v>
      </x:c>
      <x:c r="F19" s="53">
        <x:v>31329</x:v>
      </x:c>
      <x:c r="G19" s="53">
        <x:f t="shared" si="1"/>
        <x:v>140951942</x:v>
      </x:c>
      <x:c r="H19" s="66"/>
      <x:c r="I19" s="66"/>
      <x:c r="J19" s="66"/>
      <x:c r="K19" s="66"/>
    </x:row>
    <x:row r="20" spans="1:11">
      <x:c r="A20" s="66"/>
      <x:c r="B20" s="46" t="s">
        <x:v>161</x:v>
      </x:c>
      <x:c r="C20" s="52">
        <x:v>124096016.16999999</x:v>
      </x:c>
      <x:c r="D20" s="53">
        <x:v>31563417</x:v>
      </x:c>
      <x:c r="E20" s="53">
        <x:f t="shared" si="0"/>
        <x:v>155659433.16999999</x:v>
      </x:c>
      <x:c r="F20" s="53">
        <x:v>29469183.289999999</x:v>
      </x:c>
      <x:c r="G20" s="126">
        <x:f t="shared" si="1"/>
        <x:v>185128616.45999998</x:v>
      </x:c>
      <x:c r="H20" s="66"/>
      <x:c r="I20" s="66"/>
      <x:c r="J20" s="66"/>
      <x:c r="K20" s="66"/>
    </x:row>
    <x:row r="21" spans="1:11">
      <x:c r="A21" s="66"/>
      <x:c r="B21" s="36" t="s">
        <x:v>163</x:v>
      </x:c>
      <x:c r="C21" s="125">
        <x:f>SUM(C18:C20)</x:f>
        <x:v>337766174.34000003</x:v>
      </x:c>
      <x:c r="D21" s="125">
        <x:f>SUM(D18:D20)</x:f>
        <x:v>100179053.33</x:v>
      </x:c>
      <x:c r="E21" s="125">
        <x:f t="shared" si="0"/>
        <x:v>437945227.67000002</x:v>
      </x:c>
      <x:c r="F21" s="125">
        <x:f>SUM(F18:F20)</x:f>
        <x:v>29500512.289999999</x:v>
      </x:c>
      <x:c r="G21" s="127">
        <x:f t="shared" si="1"/>
        <x:v>467445739.96000004</x:v>
      </x:c>
      <x:c r="H21" s="66"/>
      <x:c r="I21" s="66"/>
      <x:c r="J21" s="66"/>
      <x:c r="K21" s="66"/>
    </x:row>
    <x:row r="22" spans="1:11">
      <x:c r="A22" s="66"/>
      <x:c r="B22" s="46" t="s">
        <x:v>164</x:v>
      </x:c>
      <x:c r="C22" s="53">
        <x:v>128288585</x:v>
      </x:c>
      <x:c r="D22" s="53">
        <x:v>33728435</x:v>
      </x:c>
      <x:c r="E22" s="53">
        <x:f t="shared" si="0"/>
        <x:v>162017020</x:v>
      </x:c>
      <x:c r="F22" s="128">
        <x:v>39150326.559999995</x:v>
      </x:c>
      <x:c r="G22" s="53">
        <x:f t="shared" si="1"/>
        <x:v>201167346.56</x:v>
      </x:c>
      <x:c r="H22" s="66"/>
      <x:c r="I22" s="66"/>
      <x:c r="J22" s="66"/>
      <x:c r="K22" s="66"/>
    </x:row>
    <x:row r="23" spans="1:11">
      <x:c r="A23" s="66"/>
      <x:c r="B23" s="46" t="s">
        <x:v>165</x:v>
      </x:c>
      <x:c r="C23" s="53">
        <x:v>108343594</x:v>
      </x:c>
      <x:c r="D23" s="53">
        <x:v>3670970</x:v>
      </x:c>
      <x:c r="E23" s="53">
        <x:f t="shared" si="0"/>
        <x:v>112014564</x:v>
      </x:c>
      <x:c r="F23" s="128">
        <x:v>87103873</x:v>
      </x:c>
      <x:c r="G23" s="53">
        <x:f t="shared" si="1"/>
        <x:v>199118437</x:v>
      </x:c>
      <x:c r="H23" s="66"/>
      <x:c r="I23" s="66"/>
      <x:c r="J23" s="66"/>
      <x:c r="K23" s="66"/>
    </x:row>
    <x:row r="24" spans="1:11">
      <x:c r="A24" s="66"/>
      <x:c r="B24" s="46" t="s">
        <x:v>166</x:v>
      </x:c>
      <x:c r="C24" s="53">
        <x:v>222451927.53999999</x:v>
      </x:c>
      <x:c r="D24" s="53">
        <x:v>57854489</x:v>
      </x:c>
      <x:c r="E24" s="53">
        <x:f t="shared" si="0"/>
        <x:v>280306416.53999996</x:v>
      </x:c>
      <x:c r="F24" s="128">
        <x:v>159497825.46000001</x:v>
      </x:c>
      <x:c r="G24" s="126">
        <x:f t="shared" si="1"/>
        <x:v>439804242</x:v>
      </x:c>
      <x:c r="H24" s="66"/>
      <x:c r="I24" s="66"/>
      <x:c r="J24" s="66"/>
      <x:c r="K24" s="66"/>
    </x:row>
    <x:row r="25" spans="1:11">
      <x:c r="A25" s="66"/>
      <x:c r="B25" s="36" t="s">
        <x:v>167</x:v>
      </x:c>
      <x:c r="C25" s="125">
        <x:f>SUM(C22:C24)</x:f>
        <x:v>459084106.53999996</x:v>
      </x:c>
      <x:c r="D25" s="125">
        <x:f>SUM(D22:D24)</x:f>
        <x:v>95253894</x:v>
      </x:c>
      <x:c r="E25" s="125">
        <x:f t="shared" si="0"/>
        <x:v>554338000.53999996</x:v>
      </x:c>
      <x:c r="F25" s="129">
        <x:f>SUM(F22:F24)</x:f>
        <x:v>285752025.01999998</x:v>
      </x:c>
      <x:c r="G25" s="125">
        <x:f t="shared" si="1"/>
        <x:v>840090025.55999994</x:v>
      </x:c>
      <x:c r="H25" s="66"/>
      <x:c r="I25" s="66"/>
      <x:c r="J25" s="66"/>
      <x:c r="K25" s="66"/>
    </x:row>
    <x:row r="26" spans="1:11" s="12" customFormat="1" ht="38.25" customHeight="1">
      <x:c r="B26" s="11" t="s">
        <x:v>126</x:v>
      </x:c>
      <x:c r="C26" s="5" t="s">
        <x:v>295</x:v>
      </x:c>
      <x:c r="D26" s="5" t="s">
        <x:v>296</x:v>
      </x:c>
      <x:c r="E26" s="19" t="s">
        <x:v>13</x:v>
      </x:c>
      <x:c r="F26" s="77"/>
      <x:c r="G26" s="78"/>
      <x:c r="H26" s="71"/>
      <x:c r="I26" s="71"/>
      <x:c r="J26" s="71"/>
      <x:c r="K26" s="71"/>
    </x:row>
    <x:row r="27" spans="1:11">
      <x:c r="A27" s="303" t="s">
        <x:v>168</x:v>
      </x:c>
      <x:c r="B27" s="31">
        <x:v>2018</x:v>
      </x:c>
      <x:c r="C27" s="130">
        <x:v>352988359</x:v>
      </x:c>
      <x:c r="D27" s="131">
        <x:v>351334190</x:v>
      </x:c>
      <x:c r="E27" s="132">
        <x:f>C27/D27</x:f>
        <x:v>1.0047082494305493</x:v>
      </x:c>
      <x:c r="F27" s="79"/>
      <x:c r="G27" s="80"/>
      <x:c r="H27" s="66"/>
      <x:c r="I27" s="66"/>
      <x:c r="J27" s="66"/>
      <x:c r="K27" s="66"/>
    </x:row>
    <x:row r="28" spans="1:11">
      <x:c r="A28" s="304"/>
      <x:c r="B28" s="31">
        <x:v>2019</x:v>
      </x:c>
      <x:c r="C28" s="130">
        <x:v>351381796</x:v>
      </x:c>
      <x:c r="D28" s="131">
        <x:v>351334190</x:v>
      </x:c>
      <x:c r="E28" s="132">
        <x:f>IF(C28=0,"N/A",C28/D28)</x:f>
        <x:v>1.0001355006183714</x:v>
      </x:c>
      <x:c r="F28" s="79"/>
      <x:c r="G28" s="80"/>
      <x:c r="H28" s="66"/>
      <x:c r="I28" s="66"/>
      <x:c r="J28" s="66"/>
      <x:c r="K28" s="66"/>
    </x:row>
    <x:row r="29" spans="1:11">
      <x:c r="A29" s="304"/>
      <x:c r="B29" s="31">
        <x:v>2020</x:v>
      </x:c>
      <x:c r="C29" s="130">
        <x:v>346480330</x:v>
      </x:c>
      <x:c r="D29" s="131">
        <x:v>351334190</x:v>
      </x:c>
      <x:c r="E29" s="132">
        <x:f>IF(C29=0,"N/A",C29/D29)</x:f>
        <x:v>0.98618449288980381</x:v>
      </x:c>
      <x:c r="F29" s="79"/>
      <x:c r="G29" s="80"/>
      <x:c r="H29" s="66"/>
      <x:c r="I29" s="66"/>
      <x:c r="J29" s="66"/>
      <x:c r="K29" s="66"/>
    </x:row>
    <x:row r="30" spans="1:11">
      <x:c r="A30" s="304"/>
      <x:c r="B30" s="31">
        <x:v>2021</x:v>
      </x:c>
      <x:c r="C30" s="130">
        <x:v>351037751.65463001</x:v>
      </x:c>
      <x:c r="D30" s="131">
        <x:v>351334190</x:v>
      </x:c>
      <x:c r="E30" s="132">
        <x:f>IF(C30=0,"N/A",C30/D30)</x:f>
        <x:v>0.99915624965116545</x:v>
      </x:c>
      <x:c r="F30" s="79"/>
      <x:c r="G30" s="80"/>
      <x:c r="H30" s="66"/>
      <x:c r="I30" s="66"/>
      <x:c r="J30" s="66"/>
      <x:c r="K30" s="66"/>
    </x:row>
    <x:row r="31" spans="1:11">
      <x:c r="A31" s="305"/>
      <x:c r="B31" s="36" t="s">
        <x:v>169</x:v>
      </x:c>
      <x:c r="C31" s="133">
        <x:f>SUM(C27:C30)</x:f>
        <x:v>1401888236.6546299</x:v>
      </x:c>
      <x:c r="D31" s="133">
        <x:f>SUM(D27:D30)</x:f>
        <x:v>1405336760</x:v>
      </x:c>
      <x:c r="E31" s="134">
        <x:f>IF(C31=0,"N/A",C31/D31)</x:f>
        <x:v>0.99754612314747249</x:v>
      </x:c>
      <x:c r="F31" s="79"/>
      <x:c r="G31" s="80"/>
      <x:c r="H31" s="66"/>
      <x:c r="I31" s="66"/>
      <x:c r="J31" s="66"/>
      <x:c r="K31" s="66"/>
    </x:row>
    <x:row r="32" spans="1:11">
      <x:c r="A32" s="303" t="s">
        <x:v>170</x:v>
      </x:c>
      <x:c r="B32" s="31">
        <x:v>2022</x:v>
      </x:c>
      <x:c r="C32" s="130">
        <x:v>399377042</x:v>
      </x:c>
      <x:c r="D32" s="131">
        <x:v>427470991</x:v>
      </x:c>
      <x:c r="E32" s="132">
        <x:f>C32/D32</x:f>
        <x:v>0.93427870056333251</x:v>
      </x:c>
      <x:c r="F32" s="80"/>
      <x:c r="G32" s="80"/>
      <x:c r="H32" s="66"/>
      <x:c r="I32" s="66"/>
      <x:c r="J32" s="66"/>
      <x:c r="K32" s="66"/>
    </x:row>
    <x:row r="33" spans="1:11">
      <x:c r="A33" s="304"/>
      <x:c r="B33" s="31">
        <x:v>2023</x:v>
      </x:c>
      <x:c r="C33" s="130">
        <x:f>'2- Costs'!$C$32</x:f>
        <x:v>415623217.35973656</x:v>
      </x:c>
      <x:c r="D33" s="131">
        <x:f>'2- Costs'!$D$32</x:f>
        <x:v>439746496.2964471</x:v>
      </x:c>
      <x:c r="E33" s="132">
        <x:f>IF(C33=0,"N/A",C33/D33)</x:f>
        <x:v>0.94514276034061162</x:v>
      </x:c>
      <x:c r="F33" s="66"/>
      <x:c r="G33" s="66"/>
      <x:c r="H33" s="66"/>
      <x:c r="I33" s="66"/>
      <x:c r="J33" s="66"/>
      <x:c r="K33" s="66"/>
    </x:row>
    <x:row r="34" spans="1:11">
      <x:c r="A34" s="304"/>
      <x:c r="B34" s="31">
        <x:v>2024</x:v>
      </x:c>
      <x:c r="C34" s="130">
        <x:v>0</x:v>
      </x:c>
      <x:c r="D34" s="131">
        <x:v>423304298.49758613</x:v>
      </x:c>
      <x:c r="E34" s="132" t="str">
        <x:f>IF(C34=0,"N/A",C34/D34)</x:f>
        <x:v>N/A</x:v>
      </x:c>
      <x:c r="F34" s="66"/>
      <x:c r="G34" s="66"/>
      <x:c r="H34" s="66"/>
      <x:c r="I34" s="66"/>
      <x:c r="J34" s="66"/>
      <x:c r="K34" s="66"/>
    </x:row>
    <x:row r="35" spans="1:11">
      <x:c r="A35" s="304"/>
      <x:c r="B35" s="31">
        <x:v>2025</x:v>
      </x:c>
      <x:c r="C35" s="130">
        <x:v>0</x:v>
      </x:c>
      <x:c r="D35" s="131">
        <x:v>423304298.49758613</x:v>
      </x:c>
      <x:c r="E35" s="132" t="str">
        <x:f>IF(C35=0,"N/A",C35/D35)</x:f>
        <x:v>N/A</x:v>
      </x:c>
      <x:c r="F35" s="66"/>
      <x:c r="G35" s="66"/>
      <x:c r="H35" s="66"/>
      <x:c r="I35" s="66"/>
      <x:c r="J35" s="66"/>
      <x:c r="K35" s="66"/>
    </x:row>
    <x:row r="36" spans="1:11">
      <x:c r="A36" s="305"/>
      <x:c r="B36" s="36" t="s">
        <x:v>173</x:v>
      </x:c>
      <x:c r="C36" s="133">
        <x:f>SUM(C32:C35)</x:f>
        <x:v>815000259.35973656</x:v>
      </x:c>
      <x:c r="D36" s="133">
        <x:f>SUM(D32:D35)</x:f>
        <x:v>1713826084.2916193</x:v>
      </x:c>
      <x:c r="E36" s="134">
        <x:f>IF(C36=0,"N/A",C36/D36)</x:f>
        <x:v>0.47554431971234873</x:v>
      </x:c>
      <x:c r="F36" s="66"/>
      <x:c r="G36" s="66"/>
      <x:c r="H36" s="66"/>
      <x:c r="I36" s="66"/>
      <x:c r="J36" s="66"/>
      <x:c r="K36" s="66"/>
    </x:row>
    <x:row r="37" spans="1:11">
      <x:c r="A37" s="71"/>
      <x:c r="B37" s="71"/>
      <x:c r="C37" s="66"/>
      <x:c r="D37" s="66"/>
      <x:c r="E37" s="66"/>
      <x:c r="F37" s="66"/>
      <x:c r="G37" s="66"/>
      <x:c r="H37" s="66"/>
      <x:c r="I37" s="66"/>
      <x:c r="J37" s="66"/>
      <x:c r="K37" s="66"/>
    </x:row>
    <x:row r="38" spans="1:11">
      <x:c r="A38" s="66"/>
      <x:c r="B38" s="71"/>
      <x:c r="C38" s="66"/>
      <x:c r="D38" s="66"/>
      <x:c r="E38" s="66"/>
      <x:c r="F38" s="66"/>
      <x:c r="G38" s="66"/>
      <x:c r="H38" s="66"/>
      <x:c r="I38" s="66"/>
      <x:c r="J38" s="66"/>
      <x:c r="K38" s="66"/>
    </x:row>
    <x:row r="39" spans="1:11">
      <x:c r="A39" s="66"/>
      <x:c r="B39" s="71"/>
      <x:c r="C39" s="66"/>
      <x:c r="D39" s="66"/>
      <x:c r="E39" s="66"/>
      <x:c r="F39" s="66"/>
      <x:c r="G39" s="66"/>
      <x:c r="H39" s="66"/>
      <x:c r="I39" s="66"/>
      <x:c r="J39" s="66"/>
      <x:c r="K39" s="66"/>
    </x:row>
    <x:row r="40" spans="1:11">
      <x:c r="A40" s="66"/>
      <x:c r="B40" s="71"/>
      <x:c r="C40" s="66"/>
      <x:c r="D40" s="66"/>
      <x:c r="E40" s="66"/>
      <x:c r="F40" s="66"/>
      <x:c r="G40" s="66"/>
      <x:c r="H40" s="66"/>
      <x:c r="I40" s="66"/>
      <x:c r="J40" s="66"/>
      <x:c r="K40" s="66"/>
    </x:row>
    <x:row r="41" spans="1:11">
      <x:c r="A41" s="66"/>
      <x:c r="B41" s="71"/>
      <x:c r="C41" s="66"/>
      <x:c r="D41" s="66"/>
      <x:c r="E41" s="66"/>
      <x:c r="F41" s="66"/>
      <x:c r="G41" s="66"/>
      <x:c r="H41" s="66"/>
      <x:c r="I41" s="66"/>
      <x:c r="J41" s="66"/>
      <x:c r="K41" s="66"/>
    </x:row>
    <x:row r="42" spans="1:11">
      <x:c r="A42" s="66"/>
      <x:c r="B42" s="71"/>
      <x:c r="C42" s="66"/>
      <x:c r="D42" s="66"/>
      <x:c r="E42" s="66"/>
      <x:c r="F42" s="66"/>
      <x:c r="G42" s="66"/>
      <x:c r="H42" s="66"/>
      <x:c r="I42" s="66"/>
      <x:c r="J42" s="66"/>
      <x:c r="K42" s="66"/>
    </x:row>
  </x:sheetData>
  <x:mergeCells count="3">
    <x:mergeCell ref="B5:G9"/>
    <x:mergeCell ref="A32:A36"/>
    <x:mergeCell ref="A27:A31"/>
  </x:mergeCells>
  <x:printOptions horizontalCentered="1" headings="1"/>
  <x:pageMargins left="1" right="1" top="1.25" bottom="1" header="0.5" footer="0.5"/>
  <x:pageSetup scale="79" orientation="landscape" r:id="rId1"/>
  <x:headerFooter scaleWithDoc="0">
    <x:oddHeader>&amp;R&amp;"Arial,Bold"ICC Docket No. 21-0155
Statewide Quarterly Report ComEd 2023 Q4 
Tab: &amp;A</x:oddHeader>
  </x:headerFooter>
  <x:ignoredErrors>
    <x:ignoredError sqref="E17:E25" formula="1"/>
  </x:ignoredErrors>
</x:worksheet>
</file>

<file path=docProps/app.xml><?xml version="1.0" encoding="utf-8"?>
<ap:Properties xmlns:vt="http://schemas.openxmlformats.org/officeDocument/2006/docPropsVTypes" xmlns:ap="http://schemas.openxmlformats.org/officeDocument/2006/extended-properties"/>
</file>

<file path=docProps/core.xml><?xml version="1.0" encoding="utf-8"?>
<coreProperties xmlns:dc="http://purl.org/dc/elements/1.1/" xmlns:dcterms="http://purl.org/dc/terms/" xmlns:xsi="http://www.w3.org/2001/XMLSchema-instance" xmlns="http://schemas.openxmlformats.org/package/2006/metadata/core-properties">
  <lastPrinted>1900-01-01T06:00:00.0000000Z</lastPrinted>
  <dcterms:created xsi:type="dcterms:W3CDTF">1900-01-01T06:00:00.0000000Z</dcterms:created>
  <dcterms:modified xsi:type="dcterms:W3CDTF">1900-01-01T06:00:00.0000000Z</dcterms:modified>
</coreProperties>
</file>

<file path=docProps/custom.xml><?xml version="1.0" encoding="utf-8"?>
<op:Properties xmlns:vt="http://schemas.openxmlformats.org/officeDocument/2006/docPropsVTypes" xmlns:op="http://schemas.openxmlformats.org/officeDocument/2006/custom-properties">
  <op:property fmtid="{D5CDD505-2E9C-101B-9397-08002B2CF9AE}" pid="5" name="MSIP_Label_c968b3d1-e05f-4796-9c23-acaf26d588cb_Enabled">
    <vt:lpwstr>true</vt:lpwstr>
  </op:property>
  <op:property fmtid="{D5CDD505-2E9C-101B-9397-08002B2CF9AE}" pid="6" name="MSIP_Label_c968b3d1-e05f-4796-9c23-acaf26d588cb_SetDate">
    <vt:lpwstr>2022-01-28T15:50:21Z</vt:lpwstr>
  </op:property>
  <op:property fmtid="{D5CDD505-2E9C-101B-9397-08002B2CF9AE}" pid="7" name="MSIP_Label_c968b3d1-e05f-4796-9c23-acaf26d588cb_Method">
    <vt:lpwstr>Standard</vt:lpwstr>
  </op:property>
  <op:property fmtid="{D5CDD505-2E9C-101B-9397-08002B2CF9AE}" pid="8" name="MSIP_Label_c968b3d1-e05f-4796-9c23-acaf26d588cb_Name">
    <vt:lpwstr>Company Confidential Information</vt:lpwstr>
  </op:property>
  <op:property fmtid="{D5CDD505-2E9C-101B-9397-08002B2CF9AE}" pid="9" name="MSIP_Label_c968b3d1-e05f-4796-9c23-acaf26d588cb_SiteId">
    <vt:lpwstr>600d01fc-055f-49c6-868f-3ecfcc791773</vt:lpwstr>
  </op:property>
  <op:property fmtid="{D5CDD505-2E9C-101B-9397-08002B2CF9AE}" pid="10" name="MSIP_Label_c968b3d1-e05f-4796-9c23-acaf26d588cb_ActionId">
    <vt:lpwstr>2c1ec06e-b615-464f-be7b-4ddee875247d</vt:lpwstr>
  </op:property>
  <op:property fmtid="{D5CDD505-2E9C-101B-9397-08002B2CF9AE}" pid="11" name="MSIP_Label_c968b3d1-e05f-4796-9c23-acaf26d588cb_ContentBits">
    <vt:lpwstr>0</vt:lpwstr>
  </op:property>
</op:Properties>
</file>